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900" windowWidth="21600" windowHeight="8835"/>
  </bookViews>
  <sheets>
    <sheet name="LISTADO LP" sheetId="2" r:id="rId1"/>
    <sheet name="LISTADO CM" sheetId="3" r:id="rId2"/>
    <sheet name="CONC PUBL" sheetId="7" r:id="rId3"/>
    <sheet name="LISTADO CD" sheetId="5" r:id="rId4"/>
    <sheet name="LISTADO LPRIV" sheetId="6" r:id="rId5"/>
    <sheet name="LISTADO TS" sheetId="4" r:id="rId6"/>
  </sheets>
  <definedNames>
    <definedName name="_xlnm._FilterDatabase" localSheetId="3" hidden="1">'LISTADO CD'!$A$5:$H$32</definedName>
    <definedName name="_xlnm._FilterDatabase" localSheetId="1" hidden="1">'LISTADO CM'!$A$5:$H$16</definedName>
    <definedName name="_xlnm._FilterDatabase" localSheetId="0" hidden="1">'LISTADO LP'!$A$5:$H$14</definedName>
    <definedName name="_xlnm._FilterDatabase" localSheetId="4" hidden="1">'LISTADO LPRIV'!$A$5:$H$9</definedName>
    <definedName name="_xlnm._FilterDatabase" localSheetId="5" hidden="1">'LISTADO TS'!$A$5:$I$35</definedName>
  </definedNames>
  <calcPr calcId="162913"/>
</workbook>
</file>

<file path=xl/calcChain.xml><?xml version="1.0" encoding="utf-8"?>
<calcChain xmlns="http://schemas.openxmlformats.org/spreadsheetml/2006/main">
  <c r="AG16" i="3" l="1"/>
  <c r="AF16" i="3"/>
  <c r="AG15" i="3"/>
  <c r="AG14" i="3"/>
  <c r="AG13" i="3"/>
  <c r="AG12" i="3"/>
  <c r="AG11" i="3"/>
  <c r="AG10" i="3"/>
  <c r="AG9" i="3"/>
  <c r="AG8" i="3"/>
  <c r="AG7" i="3"/>
  <c r="AG6" i="3"/>
  <c r="AE14" i="2"/>
  <c r="AE13" i="2"/>
  <c r="AE12" i="2"/>
  <c r="AE11" i="2"/>
  <c r="AE10" i="2"/>
  <c r="AE9" i="2"/>
  <c r="AE8" i="2"/>
  <c r="AE7" i="2"/>
  <c r="AE6" i="2"/>
</calcChain>
</file>

<file path=xl/sharedStrings.xml><?xml version="1.0" encoding="utf-8"?>
<sst xmlns="http://schemas.openxmlformats.org/spreadsheetml/2006/main" count="2146" uniqueCount="1031">
  <si>
    <t>EXPEDIENTE</t>
  </si>
  <si>
    <t>FECHA DE APERTURA</t>
  </si>
  <si>
    <t>DESIERTO</t>
  </si>
  <si>
    <t>RESOLUCION</t>
  </si>
  <si>
    <t>MONTO ESTIMADO</t>
  </si>
  <si>
    <t>EN PROCESO</t>
  </si>
  <si>
    <t>OBJETO</t>
  </si>
  <si>
    <t>ESTADO</t>
  </si>
  <si>
    <t>DESTINO</t>
  </si>
  <si>
    <t>RUBRO</t>
  </si>
  <si>
    <t>Bienes</t>
  </si>
  <si>
    <t>Servicios</t>
  </si>
  <si>
    <t>N° T.S</t>
  </si>
  <si>
    <t>N° L.P</t>
  </si>
  <si>
    <t>N° C.M</t>
  </si>
  <si>
    <t>Gcia de Administracion - Sector Control de Gestion</t>
  </si>
  <si>
    <t>SERVICIOS</t>
  </si>
  <si>
    <t>INSUMOS MEDICOS</t>
  </si>
  <si>
    <t>BIENES</t>
  </si>
  <si>
    <t>PLAZO DE CONTRATO</t>
  </si>
  <si>
    <t xml:space="preserve">0200-2017-0010436-2 </t>
  </si>
  <si>
    <t>OC</t>
  </si>
  <si>
    <t>GTIC</t>
  </si>
  <si>
    <t xml:space="preserve">0450-2017-0002604-9 </t>
  </si>
  <si>
    <t>0200-2017-0008986-1</t>
  </si>
  <si>
    <t>RESID PROPIAS</t>
  </si>
  <si>
    <t>0200-2017-0011793-6</t>
  </si>
  <si>
    <t>SERVICIOS PROFESIONALES PARA INTELIGENCIA DE NEGOCIOS</t>
  </si>
  <si>
    <t>0200-2017-0011247-0</t>
  </si>
  <si>
    <t>Adq (40) desfibriladores externos automáticos para UGL y edificios de NC</t>
  </si>
  <si>
    <t>UGL Y NC</t>
  </si>
  <si>
    <t>0200-2017-0015612-5</t>
  </si>
  <si>
    <t>UGL VI</t>
  </si>
  <si>
    <t>0200-2017-0009342-5</t>
  </si>
  <si>
    <t>12 meses con opcion a renov</t>
  </si>
  <si>
    <t>36 meses</t>
  </si>
  <si>
    <t xml:space="preserve">Elaboración y distribución de comidas para las Residencias Propias </t>
  </si>
  <si>
    <t xml:space="preserve">Adq barandas y cabezales para camas ortopédicas para afiliados </t>
  </si>
  <si>
    <t>Adq hardware de almacenamiento y software (storage) con instalación, configuración, capacitación, soporte y mant.</t>
  </si>
  <si>
    <t>LISTADO DE LLAMADOS POR COMPRAS MENORES - AÑO 2018</t>
  </si>
  <si>
    <t>LISTADO DE LLAMADOS POR TRAMITE SIMPLIFICADO - AÑO 2018</t>
  </si>
  <si>
    <t>LISTADO DE LLAMADOS DE LICITACIONES PUBLICAS - AÑO 2018</t>
  </si>
  <si>
    <t>102</t>
  </si>
  <si>
    <t>206</t>
  </si>
  <si>
    <t xml:space="preserve">0200-2017-0007502-8  </t>
  </si>
  <si>
    <t>Cont verificacion estructural</t>
  </si>
  <si>
    <t>SUIPACHA 23 NC</t>
  </si>
  <si>
    <t>Adq de impresoras</t>
  </si>
  <si>
    <t xml:space="preserve">0200-2017-0016970-7 </t>
  </si>
  <si>
    <t>Adq material inst pami playa</t>
  </si>
  <si>
    <t>GPSC</t>
  </si>
  <si>
    <t>0200-2017-0012863-6</t>
  </si>
  <si>
    <t>Adq de iluminaria led</t>
  </si>
  <si>
    <t>1SS y 3°P Corr 655</t>
  </si>
  <si>
    <t xml:space="preserve">0200-2017-0006278-3 </t>
  </si>
  <si>
    <t>Mant central telefonica</t>
  </si>
  <si>
    <t xml:space="preserve">0200-2017-0009271-2 </t>
  </si>
  <si>
    <t>Adq mantas termicas para ambulancias</t>
  </si>
  <si>
    <t>DAMNPyP</t>
  </si>
  <si>
    <t xml:space="preserve">0200-2017-0015733-4 </t>
  </si>
  <si>
    <t>GRRHH</t>
  </si>
  <si>
    <t xml:space="preserve">0200-2017-0008194-1 </t>
  </si>
  <si>
    <t>Medidas de seg. para donato alvarez</t>
  </si>
  <si>
    <t>SGRF - GA</t>
  </si>
  <si>
    <t xml:space="preserve">0200-2017-0001808-3 </t>
  </si>
  <si>
    <t xml:space="preserve">0200-2017-0011795-2 </t>
  </si>
  <si>
    <t xml:space="preserve">0200-2017-0012865-2 </t>
  </si>
  <si>
    <t xml:space="preserve"> PROV DE ROPA DE TRABAJO</t>
  </si>
  <si>
    <t>0200-2017-0012829-6</t>
  </si>
  <si>
    <t xml:space="preserve">cont serv de limpieza para lottici </t>
  </si>
  <si>
    <t>UPG SOCIO SANIT</t>
  </si>
  <si>
    <t xml:space="preserve">0200-2016-0003809-5 </t>
  </si>
  <si>
    <t>GESP</t>
  </si>
  <si>
    <t xml:space="preserve"> prov de aire acond parana y nivel </t>
  </si>
  <si>
    <t>0200-2016-0014271-2</t>
  </si>
  <si>
    <t xml:space="preserve">Servicios elaboración y distribución de comidas </t>
  </si>
  <si>
    <t>UADCM</t>
  </si>
  <si>
    <t>6</t>
  </si>
  <si>
    <t>7</t>
  </si>
  <si>
    <t>0200-2017-0010768-1</t>
  </si>
  <si>
    <t>Sistema por mas salud</t>
  </si>
  <si>
    <t>Recarga y mant mensual extintores y de las redes fijas, sistemas de detección de incendio y baterías de gases limpios</t>
  </si>
  <si>
    <t>Entre 10 y 30 dias corridos</t>
  </si>
  <si>
    <t>10 dias corridos</t>
  </si>
  <si>
    <t>60 dias corridos</t>
  </si>
  <si>
    <t>5 dias corridos</t>
  </si>
  <si>
    <t>30 dias corridos</t>
  </si>
  <si>
    <t>24 meses con opcion a renov por 12</t>
  </si>
  <si>
    <t>6 meses con opcion a renov</t>
  </si>
  <si>
    <t>RESID. PROPIAS</t>
  </si>
  <si>
    <t>12 meses o al finalizar obra</t>
  </si>
  <si>
    <t>Entre 5 y 7 dias corridos</t>
  </si>
  <si>
    <t xml:space="preserve">Prov de oxigeno </t>
  </si>
  <si>
    <t xml:space="preserve"> Contratacion Licencia SOFTWARE </t>
  </si>
  <si>
    <t>408</t>
  </si>
  <si>
    <t>431</t>
  </si>
  <si>
    <t xml:space="preserve">Cont banca electronica </t>
  </si>
  <si>
    <t xml:space="preserve">0200-2018-0000735-6 </t>
  </si>
  <si>
    <t xml:space="preserve">0200-2016-0016794-4 </t>
  </si>
  <si>
    <t>GEF</t>
  </si>
  <si>
    <t>GCIA COMUNICACIÓN CORPORATIVA</t>
  </si>
  <si>
    <t>8</t>
  </si>
  <si>
    <t>9</t>
  </si>
  <si>
    <t>10</t>
  </si>
  <si>
    <t>11</t>
  </si>
  <si>
    <t>12</t>
  </si>
  <si>
    <t>13</t>
  </si>
  <si>
    <t>0200-2016-0015220-3</t>
  </si>
  <si>
    <t>Licenciamiento, instalación, implementación y puesta en marcha de un servicio de monitoría integral de la Infraestructura Tecnológica del Data Center y anexos Tecnológicos</t>
  </si>
  <si>
    <t>23/03/2018</t>
  </si>
  <si>
    <t>0200-2017-0012721-4</t>
  </si>
  <si>
    <t>Adquisición de instrumental quirúrgico para armar cajas a fin de realizar intervenciones de cirugía valvular en el ámbito de la Unidad Asistencial Dr. César Milstein.</t>
  </si>
  <si>
    <t>0200-2017-0007852-3</t>
  </si>
  <si>
    <t>Serv Limpieza Integral para todas las Unidades Edilicias del Sistema Por Más Salud,  Policlínico Pami I y Anexo, Policlínico Pami II,  Leloir</t>
  </si>
  <si>
    <t>0200-2017-0018448-1</t>
  </si>
  <si>
    <t>20/03/2018</t>
  </si>
  <si>
    <t>36 meses con opcion a renov (12 meses)</t>
  </si>
  <si>
    <t>Sistema de Información Hospitalario (HIS), y b) Sistema de Registro Medico Electrónico (RME) para ser utilizados en el Hospital Bernardo Houssay</t>
  </si>
  <si>
    <t>0200-2017-0006282-1</t>
  </si>
  <si>
    <t>19/03/2018</t>
  </si>
  <si>
    <t>Sistema de llamadas para encuestas automáticas</t>
  </si>
  <si>
    <t>SGTO</t>
  </si>
  <si>
    <t xml:space="preserve">0200-2016-0012695-4 </t>
  </si>
  <si>
    <t>Insumos Medicos</t>
  </si>
  <si>
    <t>PROVISIÓN ANUAL DE SUTURAS, INSUMOS QUIRÚRGICOS Y AGUJAS PARA POLICLÍNICOS PAMI I Y II</t>
  </si>
  <si>
    <t>1</t>
  </si>
  <si>
    <t>2</t>
  </si>
  <si>
    <t>3</t>
  </si>
  <si>
    <t>0200-2017-0017240-6</t>
  </si>
  <si>
    <t xml:space="preserve">Adquisición de mobiliario para la Gerencia Operativa y Coordinación de UGL </t>
  </si>
  <si>
    <t>0200-2018-0000573-6</t>
  </si>
  <si>
    <t>Adquisición de artículos deportivos y de recreación para el Programa Nacional de Turismo Social.</t>
  </si>
  <si>
    <t>1 dia corrido</t>
  </si>
  <si>
    <t>GPSyC</t>
  </si>
  <si>
    <t xml:space="preserve">0200-2017-0016588-4 </t>
  </si>
  <si>
    <t>Adq arco institucional</t>
  </si>
  <si>
    <t>594</t>
  </si>
  <si>
    <t>595</t>
  </si>
  <si>
    <t>607</t>
  </si>
  <si>
    <t>618</t>
  </si>
  <si>
    <t>619</t>
  </si>
  <si>
    <t xml:space="preserve">0200-2017-0012863-6 </t>
  </si>
  <si>
    <t xml:space="preserve">0200-2017-0015535-8 </t>
  </si>
  <si>
    <t xml:space="preserve">0200-2017-0012323-5 </t>
  </si>
  <si>
    <t xml:space="preserve">Adq de repuestos automotores </t>
  </si>
  <si>
    <t>Adq de luminarias led</t>
  </si>
  <si>
    <t xml:space="preserve"> ADQ DE REFRIGERANTES PARA AIRES AAC</t>
  </si>
  <si>
    <t>Serv impresion folletos</t>
  </si>
  <si>
    <t>Adq de mantas termicas</t>
  </si>
  <si>
    <t>531</t>
  </si>
  <si>
    <t>CONT SERV PERIODISTICOS</t>
  </si>
  <si>
    <t>GA - SGRF</t>
  </si>
  <si>
    <t>0200-2017-0012321-9</t>
  </si>
  <si>
    <t>Adq material inst pami playa (renglones fracasados)</t>
  </si>
  <si>
    <t>385</t>
  </si>
  <si>
    <t>387</t>
  </si>
  <si>
    <t>432</t>
  </si>
  <si>
    <t xml:space="preserve">0200-2017-0016569-8 </t>
  </si>
  <si>
    <t xml:space="preserve">0200-2017-0015176-1 </t>
  </si>
  <si>
    <t xml:space="preserve">0200-2018-0000810-7 </t>
  </si>
  <si>
    <t>CONT SERV DE TRANSPORTE TERRESTRE</t>
  </si>
  <si>
    <t>PROVISION DE MERCHANDISING</t>
  </si>
  <si>
    <t>PROVISION DE PAÑALES (DON ORIONE)</t>
  </si>
  <si>
    <t>GPM</t>
  </si>
  <si>
    <t>625</t>
  </si>
  <si>
    <t>664</t>
  </si>
  <si>
    <t>701</t>
  </si>
  <si>
    <t>0200-2017-0005684-8</t>
  </si>
  <si>
    <t xml:space="preserve">0200-2018-0001128-0 </t>
  </si>
  <si>
    <t xml:space="preserve">0200-2017-0014823-8 </t>
  </si>
  <si>
    <t xml:space="preserve"> ADQ SILLAS DE RUEDAS</t>
  </si>
  <si>
    <t xml:space="preserve"> 1 dia</t>
  </si>
  <si>
    <t xml:space="preserve">0360-2017-0009935-7 </t>
  </si>
  <si>
    <t xml:space="preserve">0200-2017-0012121-6 </t>
  </si>
  <si>
    <t>758</t>
  </si>
  <si>
    <t>761</t>
  </si>
  <si>
    <t>15 dias corridos</t>
  </si>
  <si>
    <t>90 dias corridos</t>
  </si>
  <si>
    <t>913</t>
  </si>
  <si>
    <t>947</t>
  </si>
  <si>
    <t>996</t>
  </si>
  <si>
    <t>1001</t>
  </si>
  <si>
    <t>1149</t>
  </si>
  <si>
    <t>1209</t>
  </si>
  <si>
    <t>0200-2018-0000604-1</t>
  </si>
  <si>
    <t>0200-2017-0015649-4</t>
  </si>
  <si>
    <t>0200-2017-0016007-6</t>
  </si>
  <si>
    <t>0200-2017-0007195-2</t>
  </si>
  <si>
    <t xml:space="preserve">0200-2017-0015891-8 </t>
  </si>
  <si>
    <t>Adquisicion de camas hospitalarias</t>
  </si>
  <si>
    <t>Adquisicion material institucional PAMI PLAYA</t>
  </si>
  <si>
    <t>GCIA DESARROLLO ESTRATÉGICO Y CALIDAD</t>
  </si>
  <si>
    <t>UGL XXXII (Luján).</t>
  </si>
  <si>
    <t>GCIA EFECT. SANIT PROP</t>
  </si>
  <si>
    <t>GCIA PROMOCION SOCIAL</t>
  </si>
  <si>
    <t>ADJUDICADO</t>
  </si>
  <si>
    <t>FRACASADO</t>
  </si>
  <si>
    <t>SIN EFECTO</t>
  </si>
  <si>
    <t>3 meses con opcion a renov</t>
  </si>
  <si>
    <t>24 meses con opción a renovación por hasta 12 meses.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</si>
  <si>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</si>
  <si>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</si>
  <si>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</si>
  <si>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</si>
  <si>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</si>
  <si>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</si>
  <si>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</si>
  <si>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</si>
  <si>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</si>
  <si>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</si>
  <si>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</si>
  <si>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</si>
  <si>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</si>
  <si>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0200-2017-0018501-1</t>
  </si>
  <si>
    <t>0200-2018-0002442-0</t>
  </si>
  <si>
    <t>0200-2017-0007469-2</t>
  </si>
  <si>
    <t>0200-2018-0000605-8</t>
  </si>
  <si>
    <t>0200-2017-0009324-7</t>
  </si>
  <si>
    <t>0200-2016-0003353-0</t>
  </si>
  <si>
    <t>0200-2017-0012089-9</t>
  </si>
  <si>
    <t>0200-2017-0013544-6</t>
  </si>
  <si>
    <t>0200-2018-0001105-1</t>
  </si>
  <si>
    <t>0340-2018-0000649-1</t>
  </si>
  <si>
    <t xml:space="preserve"> 0200-2018-0002604-0 </t>
  </si>
  <si>
    <t>0200-2018-0007776-1</t>
  </si>
  <si>
    <t>0200-2018-0000757-7</t>
  </si>
  <si>
    <t>Servicio para la prescripción electrónica por protocolos de oncología</t>
  </si>
  <si>
    <t>CAMPAÑA DE VACUNACION - LOGISTICA</t>
  </si>
  <si>
    <t>Provisión prótesis y elementos traumatológicos implantables (ALTO COSTO)</t>
  </si>
  <si>
    <t>Contratación de un servicio de promoción institucional que consta de la provisión de artículos de merchandising</t>
  </si>
  <si>
    <t>SERV DE PROVISION DE BIDONES DE AGUA</t>
  </si>
  <si>
    <t>Provisión de gases medicinales</t>
  </si>
  <si>
    <t>Provisión de reactivos para laboratorio con entrega de equipamiento en comodato</t>
  </si>
  <si>
    <t>Contratación de una Aseguradora de Riesgos de Trabajo (ART) para la cobertura de todo el personal dependiente de este Instituto</t>
  </si>
  <si>
    <t>Adquisición de equipos de telefonía celular con sus respectivos accesorios y un servicio de telefonía celular con geolocalización y administración de las terminales</t>
  </si>
  <si>
    <t>Auditoria de facturación de prestadores alternativos por un plazo máximo de ocho (8) meses</t>
  </si>
  <si>
    <t xml:space="preserve"> SERV. CONSULTORIA</t>
  </si>
  <si>
    <t>Prov. de medicamentos Oncologicos</t>
  </si>
  <si>
    <t>Provisión de equipamiento mobiliario</t>
  </si>
  <si>
    <t>GSIST</t>
  </si>
  <si>
    <t>NC, UADCM y RESID</t>
  </si>
  <si>
    <t>UADCM, PAMI I y II, LELOIR, HOUSSAY</t>
  </si>
  <si>
    <t>UADCM, PAMI I y II</t>
  </si>
  <si>
    <t>GA</t>
  </si>
  <si>
    <t>DIRECCION EJECUTIVA</t>
  </si>
  <si>
    <t>GCIA PREST MEDICAS</t>
  </si>
  <si>
    <t>HOSP HOUSSAY</t>
  </si>
  <si>
    <t>24 meses con opcion a renov (12m)</t>
  </si>
  <si>
    <t>Campaña de vacunación 2018</t>
  </si>
  <si>
    <t>24 meses con opcion a renov (12 meses)</t>
  </si>
  <si>
    <t>Plazo hasta 8 meses</t>
  </si>
  <si>
    <t xml:space="preserve">12 meses </t>
  </si>
  <si>
    <t>0200-2018-0000275-3</t>
  </si>
  <si>
    <t>Adquisición de herramientas para instalación y mantenimiento de redes</t>
  </si>
  <si>
    <t>SGA - GITC- NC</t>
  </si>
  <si>
    <t>0200-2018-0000075-0</t>
  </si>
  <si>
    <t>SOLICITUD COMPRA DE FREEZER PARA RESIDENCIAS PROPIAS (PERU y BALCARCE)</t>
  </si>
  <si>
    <t>0200-2018-0001377-1</t>
  </si>
  <si>
    <t xml:space="preserve">Contratación catering para ciento ochenta (180) personas, para la jornada institucional de instructores internos  en el Centro Cultural "Haroldo Conti" </t>
  </si>
  <si>
    <t>GCIA RRHH</t>
  </si>
  <si>
    <t xml:space="preserve">0200-2018-0000960-1 </t>
  </si>
  <si>
    <t>CONT ENLACE DE INTERNET</t>
  </si>
  <si>
    <t xml:space="preserve">0200-2016-0001117-0 </t>
  </si>
  <si>
    <t xml:space="preserve"> ADQ EQUIP RESOL IMAG RADIOLOGICAS</t>
  </si>
  <si>
    <t>GCIA AUDIT PREST</t>
  </si>
  <si>
    <t xml:space="preserve">0200-2017-0015185-9 </t>
  </si>
  <si>
    <t>Precintos numerados</t>
  </si>
  <si>
    <t>DIRECCION EJEC</t>
  </si>
  <si>
    <t>4</t>
  </si>
  <si>
    <t>5</t>
  </si>
  <si>
    <t>20 dias corridos</t>
  </si>
  <si>
    <t>12 meses (opcion a renovacion por igual período)</t>
  </si>
  <si>
    <t>120 dias corridos</t>
  </si>
  <si>
    <t>69</t>
  </si>
  <si>
    <t>70</t>
  </si>
  <si>
    <t>80</t>
  </si>
  <si>
    <t>89</t>
  </si>
  <si>
    <t>90</t>
  </si>
  <si>
    <t>145</t>
  </si>
  <si>
    <t>0200-2018-0002444-7</t>
  </si>
  <si>
    <t>CONTRATACIÓN DE BANCA ELECTRÓNICA</t>
  </si>
  <si>
    <t>0200-2018-0003738-7</t>
  </si>
  <si>
    <t>CONTRATACIÓN SERVICIO DE CATERING - 1° ENCUENTRO NACIONAL DE REFERENTES DE PRESTACIONES SOCIALES</t>
  </si>
  <si>
    <t>SGPS</t>
  </si>
  <si>
    <t>0200-2018-0004284-4</t>
  </si>
  <si>
    <t>ADQUISICION DE VACUNAS</t>
  </si>
  <si>
    <t>NC Y UGL</t>
  </si>
  <si>
    <t xml:space="preserve">0200-2018-0004254-2 </t>
  </si>
  <si>
    <t>GITECN - SGA</t>
  </si>
  <si>
    <t>0200-2018-0003673-9</t>
  </si>
  <si>
    <t>PRESTACION DE SERVICIOS POSTALES (CONVENIO)</t>
  </si>
  <si>
    <t xml:space="preserve">0200-2018-0004455-3  </t>
  </si>
  <si>
    <t xml:space="preserve">ADQUISICION DE RESMAS </t>
  </si>
  <si>
    <t xml:space="preserve">0200-2018-0005285-8  </t>
  </si>
  <si>
    <t>PROVISION DE RESMAS</t>
  </si>
  <si>
    <t>UGL IX ROSARIO</t>
  </si>
  <si>
    <t xml:space="preserve">0200-2018-0004514-2 </t>
  </si>
  <si>
    <t xml:space="preserve">ADQ E INSTALACION DE SEGURIDAD FISICA </t>
  </si>
  <si>
    <t>ADJUDICADA</t>
  </si>
  <si>
    <t>1 DIA CORRIDO</t>
  </si>
  <si>
    <t xml:space="preserve">0200-2018-0003990-8 </t>
  </si>
  <si>
    <t xml:space="preserve">200-2011-05043-0-0000 </t>
  </si>
  <si>
    <t xml:space="preserve">0200-2018-0004914-8  </t>
  </si>
  <si>
    <t>104</t>
  </si>
  <si>
    <t>Elevador de autos</t>
  </si>
  <si>
    <t>Convenio facultad de medicina (MAESTRIA EN EFECTIVIDAD CLINICA)</t>
  </si>
  <si>
    <t>Resmas ugl junin</t>
  </si>
  <si>
    <t>GCIA ADM - SGA</t>
  </si>
  <si>
    <t>UGL XXXI JUNIN</t>
  </si>
  <si>
    <t>10 meses</t>
  </si>
  <si>
    <t>1 dia habil</t>
  </si>
  <si>
    <t>Inmediata</t>
  </si>
  <si>
    <t xml:space="preserve">10 dias </t>
  </si>
  <si>
    <t>30 dias habiles</t>
  </si>
  <si>
    <t>10 dias habiles</t>
  </si>
  <si>
    <t>100</t>
  </si>
  <si>
    <t>101</t>
  </si>
  <si>
    <t>388</t>
  </si>
  <si>
    <t>439</t>
  </si>
  <si>
    <t>462</t>
  </si>
  <si>
    <t>463</t>
  </si>
  <si>
    <t>477</t>
  </si>
  <si>
    <t>478</t>
  </si>
  <si>
    <t>499</t>
  </si>
  <si>
    <t>500</t>
  </si>
  <si>
    <t>501</t>
  </si>
  <si>
    <t>519</t>
  </si>
  <si>
    <t>0200-2018-0005412-5</t>
  </si>
  <si>
    <t>0200-2018-0004257-7</t>
  </si>
  <si>
    <t>0200-2018-0005421-4</t>
  </si>
  <si>
    <t>0200-2018-0007130-5</t>
  </si>
  <si>
    <t>0200-2018-0003982-7</t>
  </si>
  <si>
    <t>0200-2018-0010016-1</t>
  </si>
  <si>
    <t>0200-2018-0010132-8</t>
  </si>
  <si>
    <t>0200-2018-0005602-0</t>
  </si>
  <si>
    <t>0200-2018-0005478-8</t>
  </si>
  <si>
    <t>0200-2018-0008925-5</t>
  </si>
  <si>
    <t>0200-2018-0006213-6</t>
  </si>
  <si>
    <t>ADQUISICION DE DISPOSITIVOS CRIPTOGRAFICOS (TOKEN)</t>
  </si>
  <si>
    <t>UGL XXV LA RIOJA</t>
  </si>
  <si>
    <t>Contratacion de servicio Google Maps</t>
  </si>
  <si>
    <t>Servicio de catering</t>
  </si>
  <si>
    <t>Sistema storage Htal Milstein</t>
  </si>
  <si>
    <t>Adq kit mantenimiento impresoras</t>
  </si>
  <si>
    <t>Mamparas para UGL</t>
  </si>
  <si>
    <t>UGL XXXII LUJAN</t>
  </si>
  <si>
    <t>Catering para patagonia</t>
  </si>
  <si>
    <t>Adquisicion de toner</t>
  </si>
  <si>
    <t>SGA - GADM</t>
  </si>
  <si>
    <t>Discos rigidos</t>
  </si>
  <si>
    <t>Resmas para UGL varias</t>
  </si>
  <si>
    <t>Frazadas para traslado pacientes</t>
  </si>
  <si>
    <t>DAMNP</t>
  </si>
  <si>
    <t xml:space="preserve">Adquisicion de toner </t>
  </si>
  <si>
    <t>UGL IV Mendoza</t>
  </si>
  <si>
    <t>12 meses</t>
  </si>
  <si>
    <t>15 dias habiles</t>
  </si>
  <si>
    <t>LISTADO DE LLAMADOS POR LICITACION O CONCURSO PRIVADO - AÑO 2018</t>
  </si>
  <si>
    <t xml:space="preserve">0200-2018-0006205-5 </t>
  </si>
  <si>
    <t xml:space="preserve"> PROV DE REFUERZA  PAÑALES</t>
  </si>
  <si>
    <t>0200-2018-0003829-4</t>
  </si>
  <si>
    <t>AA UGL CASEROS</t>
  </si>
  <si>
    <t>UGL VIII</t>
  </si>
  <si>
    <t>Refuerza pañales</t>
  </si>
  <si>
    <t xml:space="preserve">0200-2018-0005687-1 </t>
  </si>
  <si>
    <t>Transporte CORTA DISTANCIA-RUTA DEL TANGO -NECOCHEA</t>
  </si>
  <si>
    <t>GCIA PROM SOCIAL Y COMUNITARIA</t>
  </si>
  <si>
    <t>12 dias</t>
  </si>
  <si>
    <t>23 y 24/06</t>
  </si>
  <si>
    <t>0200-2017-0015909-4 </t>
  </si>
  <si>
    <t xml:space="preserve">ADQ.DE PELICULAS LASER IMPRESORA MAMOGRAFICA </t>
  </si>
  <si>
    <t>0200-2017-0015926-4 </t>
  </si>
  <si>
    <t>ADQUISICION DE MATERIAL DE DIFUSION PARA VGM</t>
  </si>
  <si>
    <t>HOSP LELOIR</t>
  </si>
  <si>
    <t>LISTADO DE LLAMADOS POR COMPRAS DIRECTAS - AÑO 2018</t>
  </si>
  <si>
    <t>27</t>
  </si>
  <si>
    <t>28</t>
  </si>
  <si>
    <t>29</t>
  </si>
  <si>
    <t>30</t>
  </si>
  <si>
    <t>31</t>
  </si>
  <si>
    <t>0200-2018-0004255-0</t>
  </si>
  <si>
    <t>Alquiler de tres (3) equipos de digitalización indirecta para el servicio de diagnóstico por imágenes</t>
  </si>
  <si>
    <t>0200-2017-0008755-7</t>
  </si>
  <si>
    <t>Provisión de equipamiento médico hospitalario y varios (mobiliario, herramientas, electrodomésticos, etc.)</t>
  </si>
  <si>
    <t>0200-2018-0004259-3</t>
  </si>
  <si>
    <t>Mantenimiento de un (1) resonador magnético y un (1) tomógrafo computado</t>
  </si>
  <si>
    <t xml:space="preserve">0200-2016-0006334-0 </t>
  </si>
  <si>
    <t>ADQUISICION DE SOFTWARE PARA GESTION DE INVENTARIO E INCIDENCIAS</t>
  </si>
  <si>
    <t>0200-2018-0000660-0</t>
  </si>
  <si>
    <t>Contratación de un servicio de transporte terrestre de larga distancia  (2018 y 2019)</t>
  </si>
  <si>
    <t>GITC</t>
  </si>
  <si>
    <t>GEDECA</t>
  </si>
  <si>
    <t>30 a 60 dias corridos</t>
  </si>
  <si>
    <t>AÑO 2018 y 2019</t>
  </si>
  <si>
    <t xml:space="preserve"> 0200-2017-0016569-8</t>
  </si>
  <si>
    <t>ADQ.DE MERCHANDISING</t>
  </si>
  <si>
    <t xml:space="preserve">0200-2018-0001928-1 </t>
  </si>
  <si>
    <t xml:space="preserve"> SERV MANT GRUPO ELECTROGENO MILSTEIN </t>
  </si>
  <si>
    <t>MILSTEIN</t>
  </si>
  <si>
    <t>1225</t>
  </si>
  <si>
    <t>0200-2018-0001141-8</t>
  </si>
  <si>
    <t>628</t>
  </si>
  <si>
    <t>632</t>
  </si>
  <si>
    <t>652</t>
  </si>
  <si>
    <t>655</t>
  </si>
  <si>
    <t>677</t>
  </si>
  <si>
    <t>682</t>
  </si>
  <si>
    <t>576</t>
  </si>
  <si>
    <t xml:space="preserve">0200-2018-0007773-7 </t>
  </si>
  <si>
    <t>ADQ. TONERS</t>
  </si>
  <si>
    <t>UGL XXXVIII - CHIVILCOY</t>
  </si>
  <si>
    <t xml:space="preserve"> 0200-2018-0005271-8</t>
  </si>
  <si>
    <t>ADQUISICION DE RESMAS</t>
  </si>
  <si>
    <t>UGL XIX SANTIAGO DEL ESTERO</t>
  </si>
  <si>
    <t xml:space="preserve">0200-2018-0010571-4 </t>
  </si>
  <si>
    <t xml:space="preserve">PROVISIÓN DE MANUAL FARMACÉUTICO Y VADEMECUM </t>
  </si>
  <si>
    <t>COMPRAS DE TANDEM P/AGCIAS</t>
  </si>
  <si>
    <t>UGL VIII S.MARTIN</t>
  </si>
  <si>
    <t xml:space="preserve">0200-2018-0005455-9 </t>
  </si>
  <si>
    <t xml:space="preserve">COMPRA MOBILIARIO INSTITUCIONAL </t>
  </si>
  <si>
    <t>UGL XI MDP</t>
  </si>
  <si>
    <t xml:space="preserve">0200-2018-0005427-3 </t>
  </si>
  <si>
    <t>COMPRA DE TONER</t>
  </si>
  <si>
    <t>UGL XXII JUJUY</t>
  </si>
  <si>
    <t xml:space="preserve">0200-2018-0005380-3 </t>
  </si>
  <si>
    <t>INSUMOS PARA IMPRESORAS</t>
  </si>
  <si>
    <t>UGL XVI-NEUQUEN</t>
  </si>
  <si>
    <t xml:space="preserve"> 0200-2018-0010833-0</t>
  </si>
  <si>
    <t>CONTRATACION SERV. ALQUILER FOTOCOPIADORAS</t>
  </si>
  <si>
    <t>NIVEL CENTRAL</t>
  </si>
  <si>
    <t xml:space="preserve">0200-2018-0008366-4 </t>
  </si>
  <si>
    <t>INSTALACION Y PUESTA EN MARCHA DE TRES EQUIPOS DE AIRE ACONDICIONADO</t>
  </si>
  <si>
    <t>UGL VII - LA PLATA</t>
  </si>
  <si>
    <t xml:space="preserve"> 0200-2018-0007854-7 </t>
  </si>
  <si>
    <t>COMPRA DE MOBILIARIO</t>
  </si>
  <si>
    <t xml:space="preserve">0200-2018-0005988-7 </t>
  </si>
  <si>
    <t>RECOLECCIÓN, TRATAMIENTO Y DISPOSICIÓN FINAL DE RESIDUOS PATOGENICOS</t>
  </si>
  <si>
    <t>HTAL. BERNARDO HOUSSAY</t>
  </si>
  <si>
    <t xml:space="preserve">0200-2018-0008344-3 </t>
  </si>
  <si>
    <t>CONT.SERV.DE AGUA POTABLE SEDE Y AGCIAS.</t>
  </si>
  <si>
    <t xml:space="preserve">0200-2018-0005370-6 </t>
  </si>
  <si>
    <t>ADQUISICION REPUESTOS VARIOS .P/EQUIPOS CENTRALES DE AIRE ACONDICIONADO</t>
  </si>
  <si>
    <t xml:space="preserve"> UGL III CORDOBA</t>
  </si>
  <si>
    <t xml:space="preserve"> 0200-2017-0011255-1</t>
  </si>
  <si>
    <t>CONVENIO UFI PAMI</t>
  </si>
  <si>
    <t xml:space="preserve"> 0200-2018-0012592-8</t>
  </si>
  <si>
    <t>Aceite de Charlotte</t>
  </si>
  <si>
    <t>GMEDICAMENTOS</t>
  </si>
  <si>
    <t>0200-2018-0005557-1</t>
  </si>
  <si>
    <t>ADQ DE HERRAMIENTAS PARA LA INSTALACIÓN Y MANTENIMIENTO DE REDES DE DATOS</t>
  </si>
  <si>
    <t xml:space="preserve">0200-2018-0012483-2 </t>
  </si>
  <si>
    <t>Catering para la organizacion del Consejo Participativo Regional</t>
  </si>
  <si>
    <t>0200-2018-0009492-5</t>
  </si>
  <si>
    <t>Adquisición cajas de cartón</t>
  </si>
  <si>
    <t xml:space="preserve"> DURF</t>
  </si>
  <si>
    <t>3 dias habiles</t>
  </si>
  <si>
    <t>5 dias habiles</t>
  </si>
  <si>
    <t>6 meses con opcion a renovacion</t>
  </si>
  <si>
    <t>3 meses con opcion a renovacion</t>
  </si>
  <si>
    <t>6 meses</t>
  </si>
  <si>
    <t xml:space="preserve">0200-2018-0004422-7 </t>
  </si>
  <si>
    <t>RECARGA DE MATAFUEGOS Y COMPRA DE EXTINTORES</t>
  </si>
  <si>
    <t xml:space="preserve">0200-2018-0004961-1 </t>
  </si>
  <si>
    <t xml:space="preserve">CARGA ANUAL DE HELIO PARA EL RESONADOR MAGNETICO </t>
  </si>
  <si>
    <t>1 año con opción a renovación</t>
  </si>
  <si>
    <t>32</t>
  </si>
  <si>
    <t>33</t>
  </si>
  <si>
    <t>34</t>
  </si>
  <si>
    <t>35</t>
  </si>
  <si>
    <t>36</t>
  </si>
  <si>
    <t>37</t>
  </si>
  <si>
    <t>38</t>
  </si>
  <si>
    <t>52</t>
  </si>
  <si>
    <t>53</t>
  </si>
  <si>
    <t>54</t>
  </si>
  <si>
    <t>55</t>
  </si>
  <si>
    <t>56</t>
  </si>
  <si>
    <t>57</t>
  </si>
  <si>
    <t>58</t>
  </si>
  <si>
    <t>0200-2018-0007189-5</t>
  </si>
  <si>
    <t>INSUMOS DE CARDIOLOGÍA INTERVENCIONISTA</t>
  </si>
  <si>
    <t>0200-2018-0003978-9</t>
  </si>
  <si>
    <t xml:space="preserve">MANTENIMIENTO INTEGRAL DATA CENTER DEL INSTITUTO </t>
  </si>
  <si>
    <t>GyTC</t>
  </si>
  <si>
    <t>0200-2018-0005411-7</t>
  </si>
  <si>
    <t>ADECUACIÓN EDILICIA NUEVA SEDE (CAP) CIUDADELA</t>
  </si>
  <si>
    <t>GPMI</t>
  </si>
  <si>
    <t>0200-2018-0005632-2</t>
  </si>
  <si>
    <t xml:space="preserve">PROVISIÓN DE ELEMENTOS ORTOPÉDICOS DE AYUDA EXTERNA A MEDIDA </t>
  </si>
  <si>
    <t>0200-2018-0008064-9</t>
  </si>
  <si>
    <t xml:space="preserve">ADQUISICIÓN DE CAMAS ORTOPÉDICAS, COLCHONES Y ALMOHADONES ANTIESCARAS </t>
  </si>
  <si>
    <t>0200-2018-0004057-4</t>
  </si>
  <si>
    <t>OBRAS DE REMODELACIÓN, REFUNCIONALIZACIÓN Y AMPLIACIÓN DE LOS INMUEBLES UBICADOS EN BARTOLOMÉ MITRE N° 1340 Y 1342 / 1344 Y 1346</t>
  </si>
  <si>
    <t>0200-2018-0007497-5</t>
  </si>
  <si>
    <t>ADQUISICIÓN DE ELEMENTOS DE FISIATRÍA</t>
  </si>
  <si>
    <t>0200-2018-0007557-2</t>
  </si>
  <si>
    <t>SERVICIO DE LOGÍSTICA PARA EL RETIRO DE BOLSAS Y ELEMENTOS DE OSTOMÍA</t>
  </si>
  <si>
    <t>0200-2018-0008970-0</t>
  </si>
  <si>
    <t xml:space="preserve">ADQUISICIÓN DE MATERIALES DESCARTABLES </t>
  </si>
  <si>
    <t>0200-2018-0007191-7</t>
  </si>
  <si>
    <t>PROVISIÓN DE PRÓTESIS, IMPLANTES, ELEMENTOS DE USO EN UROLOGÍA (CIRUGIA GENERAL)</t>
  </si>
  <si>
    <t>0200-2018-0007915-2</t>
  </si>
  <si>
    <t>PROVISIÓN DE TÓNERS, CARTUCHOS Y UNIDADES DE IMAGEN</t>
  </si>
  <si>
    <t>SGRF -GA</t>
  </si>
  <si>
    <t>0200-2017-0014287-6</t>
  </si>
  <si>
    <t>ADQUISICIÓN DE CUARENTA Y TRES (43) SERVIDORES CON SU RESPECTIVA INSTALACIÓN</t>
  </si>
  <si>
    <t>0200-2017-0011825-8</t>
  </si>
  <si>
    <t>S/PROV.EQUIP.MEDICO Y MOBILIARIO (Houssay)</t>
  </si>
  <si>
    <t>U.P.Gestión.SocioSanitaria</t>
  </si>
  <si>
    <t>0200-2017-0012837-7</t>
  </si>
  <si>
    <t>sistema de alarma y circuito cerrado de television</t>
  </si>
  <si>
    <t>0200-2018-0004334-4</t>
  </si>
  <si>
    <t>S/ANTISEPTICOS , DESINFECTANTES Y OTROS PAMI II</t>
  </si>
  <si>
    <t>0200-2018-0003813-8</t>
  </si>
  <si>
    <t>S/SERV.ESTERILIZACION POL-PAMI 1</t>
  </si>
  <si>
    <t>0200-2018-0003900-2</t>
  </si>
  <si>
    <t>SERV P/REALIZAR DETERMINACIONES DE BIOLOGIA MOLECULAR HIV-HVC Y HVB EN DONANTES DE SANGRE</t>
  </si>
  <si>
    <t>0200-2018-0004260-7</t>
  </si>
  <si>
    <t>CONTRATACION SERVICIO IMPRESION - MATERIALES GRAFICOS</t>
  </si>
  <si>
    <t>GPSYC</t>
  </si>
  <si>
    <t>0200-2018-0007445-2</t>
  </si>
  <si>
    <t>CONTRATACIÓN SERVICIO DESPACHANTE DE ADUANA 2018</t>
  </si>
  <si>
    <t>0200-2015-0018008-0</t>
  </si>
  <si>
    <t>REESTRUCTURACIÓN, REMODELACIÓN Y ACONDICIONAMIENTO AV. DE MAYO 801.</t>
  </si>
  <si>
    <t>0200-2018-0007349-9</t>
  </si>
  <si>
    <t>Provisión de insumos para cirugía cardiovascular</t>
  </si>
  <si>
    <t>0200-2017-0013354-0</t>
  </si>
  <si>
    <t xml:space="preserve">Servicio de Lavandería con provisión en comodato de ropa de uso hospitalario </t>
  </si>
  <si>
    <t>0200-2017-0007665-2</t>
  </si>
  <si>
    <t>Servicio de recolección residuos patogénicos, peligrosos y comunes, (PAMI I y II, UADCM, Leloir y Houssay</t>
  </si>
  <si>
    <t>0200-2018-0005316-1</t>
  </si>
  <si>
    <t>Adquisición de artículos textiles varios (Pami I y II)</t>
  </si>
  <si>
    <t>0200-2018-0004921-0</t>
  </si>
  <si>
    <t>OBRAS DE REMODELACIÓN Y AMPLIACIÓN SUIPACHA 23</t>
  </si>
  <si>
    <t xml:space="preserve">ALQUILER DE TRES (3) EQUIPOS DE DIGITALIZACIÓN INDIRECTA PARA EL SERVICIO DE DIAGNÓSTICO POR IMÁGENES </t>
  </si>
  <si>
    <t>0200-2018-0008949-2</t>
  </si>
  <si>
    <t>CONTRATACIÓN DE UN SERVICIO DE TRANSPORTE TERRESTRE DE LARGA DISTANCIA, HASTA LAS LOCALIDADES DE EMBALSE Y CHAPADMALAL</t>
  </si>
  <si>
    <t>Insumos Médicos</t>
  </si>
  <si>
    <t>Obras</t>
  </si>
  <si>
    <t>Hasta 18 meses</t>
  </si>
  <si>
    <t>10 días para entrega</t>
  </si>
  <si>
    <t>36 meses (opcion a renovacion por 12 meses)</t>
  </si>
  <si>
    <t>4 meses</t>
  </si>
  <si>
    <t>8 meses</t>
  </si>
  <si>
    <t>24 meses (opcion a renovacion por 12 meses)</t>
  </si>
  <si>
    <t>6 meses (opcion a renovacion)</t>
  </si>
  <si>
    <t>Hasta 6 meses</t>
  </si>
  <si>
    <t>AÑO 2018 Y 2019, CON OPCIÓN A RENOVACIÓN POR HASTA IDÉNTICA CANTIDAD DE SERVICIOS ADJUDICADOS.</t>
  </si>
  <si>
    <t>PROVISION Y COLOCACION DE SEÑALETICA PARA UGL XXXII LUJAN</t>
  </si>
  <si>
    <t>SGRF</t>
  </si>
  <si>
    <t xml:space="preserve"> SERV MANT CENT TELEFONICAS </t>
  </si>
  <si>
    <t>28/08/2018</t>
  </si>
  <si>
    <t>OBRAS</t>
  </si>
  <si>
    <t>693</t>
  </si>
  <si>
    <t>712</t>
  </si>
  <si>
    <t>766</t>
  </si>
  <si>
    <t>815</t>
  </si>
  <si>
    <t>817</t>
  </si>
  <si>
    <t>861</t>
  </si>
  <si>
    <t>862</t>
  </si>
  <si>
    <t xml:space="preserve"> 921</t>
  </si>
  <si>
    <t>1152</t>
  </si>
  <si>
    <t>1118</t>
  </si>
  <si>
    <t>0200-2018-0005888-0</t>
  </si>
  <si>
    <t>0200-2018-0009254-1</t>
  </si>
  <si>
    <t>Catering jornada Derechos del adulto</t>
  </si>
  <si>
    <t>GCIA ASUNTOS PUBL</t>
  </si>
  <si>
    <t>Grafica jornada Derechos del adulto</t>
  </si>
  <si>
    <t>0200-2018-0006950-5</t>
  </si>
  <si>
    <t>Adquisicion de Toner </t>
  </si>
  <si>
    <t>0200-2018-0012276-7</t>
  </si>
  <si>
    <t>Equipamiento sala de Videoconferencia</t>
  </si>
  <si>
    <t>DE - SDE</t>
  </si>
  <si>
    <t>0200-2018-0011785-2</t>
  </si>
  <si>
    <t>ADQUISICIÓN RESMAS UGLS</t>
  </si>
  <si>
    <t xml:space="preserve">0200-2018-0011235-4 </t>
  </si>
  <si>
    <t>Soporte funcional Sistema HR Process</t>
  </si>
  <si>
    <t xml:space="preserve">0200-2018-0005197-5 </t>
  </si>
  <si>
    <t>Adecuacion inst. electrica y colocacion AA</t>
  </si>
  <si>
    <t>UGL III CORDOBA</t>
  </si>
  <si>
    <t xml:space="preserve">0200-2018-0004357-3 </t>
  </si>
  <si>
    <t>ADQ.BIENES MUEBLES</t>
  </si>
  <si>
    <t xml:space="preserve">0200-2018-0007473-8 </t>
  </si>
  <si>
    <t>Alquiler fotocopiadoras</t>
  </si>
  <si>
    <t>UGL IX - ROSARIO</t>
  </si>
  <si>
    <t xml:space="preserve">0200-2018-0007372-3 </t>
  </si>
  <si>
    <t>ADQUISICION DE ELECTRODOMESTICOS PARA RESIDENCIAS</t>
  </si>
  <si>
    <t>0200-2018-0007611-0</t>
  </si>
  <si>
    <t>Adquisición sillas giratorias</t>
  </si>
  <si>
    <t xml:space="preserve">0200-2018-0011412-8 </t>
  </si>
  <si>
    <t>Servicio de limpieza Hospital Houssay</t>
  </si>
  <si>
    <t xml:space="preserve">0200-2018-0012592-8 </t>
  </si>
  <si>
    <t xml:space="preserve">0200-2018-0008291-9 </t>
  </si>
  <si>
    <t>COMPRA DE TIRAS REACTIVAS Y APARATOS PARA MEDIR GLUCEMIA</t>
  </si>
  <si>
    <t>DAMNPYP</t>
  </si>
  <si>
    <t>0200-2018-0007133-1</t>
  </si>
  <si>
    <t>SOLICITUD DE CONTRATACION DE BIENES Y SERV</t>
  </si>
  <si>
    <t xml:space="preserve">0200-2018-0010185-9 </t>
  </si>
  <si>
    <t>Servicio de asesoramiento tecnico del Call Center</t>
  </si>
  <si>
    <t>0200-2018-0006583-6</t>
  </si>
  <si>
    <t>Adquisicion de Resmas</t>
  </si>
  <si>
    <t xml:space="preserve">0200-2018-0004471-5  </t>
  </si>
  <si>
    <t>ADQ.DE MOBILIARIO</t>
  </si>
  <si>
    <t>UGL XXIX - MORON</t>
  </si>
  <si>
    <t xml:space="preserve">0200-2018-0005180-0 </t>
  </si>
  <si>
    <t>CONT.SERV.DE LIMPIEZA INTEGRAL</t>
  </si>
  <si>
    <t>UGL XXV - LA RIOJA</t>
  </si>
  <si>
    <t>0200-2018-0010677-1</t>
  </si>
  <si>
    <t>Adquisicion cartuchos e insumos para informatica</t>
  </si>
  <si>
    <t>UGL XXXI - JUNIN</t>
  </si>
  <si>
    <t xml:space="preserve">0200-2018-0011742-9 </t>
  </si>
  <si>
    <t>Adquisicion frazadas polar</t>
  </si>
  <si>
    <t xml:space="preserve">0200-2018-0014085-4 </t>
  </si>
  <si>
    <t>Servicio Google Maps</t>
  </si>
  <si>
    <t>G. SIST</t>
  </si>
  <si>
    <t xml:space="preserve">0200-2018-0013528-1 </t>
  </si>
  <si>
    <t>Compra Aire Acondicionado</t>
  </si>
  <si>
    <t>0200-2018-0005621-7</t>
  </si>
  <si>
    <t xml:space="preserve">SERV DE LIMPIEZA </t>
  </si>
  <si>
    <t>UGL XXXVII</t>
  </si>
  <si>
    <t xml:space="preserve">0200-2018-0008941-7 </t>
  </si>
  <si>
    <t xml:space="preserve">ADQ DE MOBILIARIO </t>
  </si>
  <si>
    <t>UGL XXXI</t>
  </si>
  <si>
    <t xml:space="preserve">0200-2018-0005262-9 </t>
  </si>
  <si>
    <t xml:space="preserve">UGL XI </t>
  </si>
  <si>
    <t xml:space="preserve">0200-2018-0006950-5 </t>
  </si>
  <si>
    <t>ADQ DE TONERS</t>
  </si>
  <si>
    <t>UGL X</t>
  </si>
  <si>
    <t>0200-2018-0009278-7</t>
  </si>
  <si>
    <t>ADQ DE TANDEM</t>
  </si>
  <si>
    <t xml:space="preserve">0200-2018-0018314-6 </t>
  </si>
  <si>
    <t>CONT SERV INFORMATICO (EXCLUSIVIDAD) "LA LEY"</t>
  </si>
  <si>
    <t>GAJ</t>
  </si>
  <si>
    <t xml:space="preserve">0200-2018-0015302-6 </t>
  </si>
  <si>
    <t xml:space="preserve"> adq de termotanques </t>
  </si>
  <si>
    <t>0200-2018-0008291-9</t>
  </si>
  <si>
    <t>ADQ DE TIRAS REACTIVAS</t>
  </si>
  <si>
    <t>DAMPyP</t>
  </si>
  <si>
    <t>Aire acond</t>
  </si>
  <si>
    <t>0200-2018-0015363-8</t>
  </si>
  <si>
    <t>CONT DE SERV DE AMBULANCIAS</t>
  </si>
  <si>
    <t>Hasta cumplimiento de servicio</t>
  </si>
  <si>
    <t>2 dias habiles</t>
  </si>
  <si>
    <t>a designar por el oferente desde la notificacion de adjudicacion</t>
  </si>
  <si>
    <t>Del 03/10/18 al 13/10/18</t>
  </si>
  <si>
    <t>0200-2018-0006473-2</t>
  </si>
  <si>
    <t>REQUERIMIENTOS ANUAL CONT.SERV.MANT.EQUIPOS RX </t>
  </si>
  <si>
    <t>PAMI II</t>
  </si>
  <si>
    <t xml:space="preserve">0200-2018-0004117-1 </t>
  </si>
  <si>
    <t>PUB.SOPORTE TECNICO DE SOFTWARE HR PROCESS</t>
  </si>
  <si>
    <t xml:space="preserve"> 0200-2018-0007942-1</t>
  </si>
  <si>
    <t>ADQ DE INSUMOS DE ROPA DE CAMA Y BLANQUERIA</t>
  </si>
  <si>
    <t>CONTRATACION DE SERVICIO DE FUMIGACION Y DESINSECTACION</t>
  </si>
  <si>
    <t>0200-2018-0004295-1</t>
  </si>
  <si>
    <t>compra de alimentos</t>
  </si>
  <si>
    <t>0200-2018-0004671-8</t>
  </si>
  <si>
    <t>ADQUISICION DE INSUMOS BIOMEDICOS PARA EL SECTOR DE HEMODIALISIS</t>
  </si>
  <si>
    <t>0200-2018-0007331-6</t>
  </si>
  <si>
    <t xml:space="preserve">ADQUISICION (2) BATERIAS ASOCIADAS A UNA UPS </t>
  </si>
  <si>
    <t>PARANA 555</t>
  </si>
  <si>
    <t>0200-2018-0006711-1</t>
  </si>
  <si>
    <t>Adquisición de mobiliario</t>
  </si>
  <si>
    <t>UGL XXII LUJAN</t>
  </si>
  <si>
    <t>0200-2018-0014163-1</t>
  </si>
  <si>
    <t>Adquisición de instrumental quirúrgico para la realización de prácticas de trasplante renal</t>
  </si>
  <si>
    <t>0200-2018-0005365-1</t>
  </si>
  <si>
    <t xml:space="preserve">SERVICIO DE RECOLECCIÓN RESIDUOS PATOGÉNICOS </t>
  </si>
  <si>
    <t>RESIDENCIAS PROPIAS</t>
  </si>
  <si>
    <t>0200-2018-0005521-0</t>
  </si>
  <si>
    <t>Servicio de mantenimiento equipamiento UADCM</t>
  </si>
  <si>
    <t>0200-2018-0006942-4</t>
  </si>
  <si>
    <t>Servicios mantenimiento equipamientos de laboratorio y hemoterapia UADCM</t>
  </si>
  <si>
    <t>0200-2018-0003609-7</t>
  </si>
  <si>
    <t>ALQUILER DE UNA COLUMNA LAPAROSCÓPICA UADCM</t>
  </si>
  <si>
    <t>0200-2018-0015136-8</t>
  </si>
  <si>
    <t xml:space="preserve">Adquisición de camas de uso hospitalario y mesas de comer PAMI II </t>
  </si>
  <si>
    <t>0200-2018-0003610-0</t>
  </si>
  <si>
    <t>Servicio de alquiler 6 mesas de anestesia y 6 monitores multiparamétricos para el Sector de Quirófano UADCM</t>
  </si>
  <si>
    <t>0200-2018-0012980-1</t>
  </si>
  <si>
    <t>SERVICIO DE MANTENIMIENTO DE RESPIRADORES Y MONITORES MULTIPARAMÉTRICOS CON DESTINO A LA GUARDIA, UNIDAD DE TERAPIA INTENSIVA, UNIDAD CORONARIA, UNIDAD DE TERAPIA INTENSIVA Y QUIROFANOS (UADCM)</t>
  </si>
  <si>
    <t>LISTADO DE LLAMADOS POR CONCURSO PUBLICO - AÑO 2018</t>
  </si>
  <si>
    <t>N° C.P</t>
  </si>
  <si>
    <t>0200-2018-0008017-7</t>
  </si>
  <si>
    <t>SOLICITUD DE CONTRATACION Y PUESTA EN MARCHA DEL SERVICIO DE HEMODINAMIA EN LA UADCM</t>
  </si>
  <si>
    <t>8 años con opcion a prorroga por 2</t>
  </si>
  <si>
    <t>77</t>
  </si>
  <si>
    <t>81</t>
  </si>
  <si>
    <t>82</t>
  </si>
  <si>
    <t>83</t>
  </si>
  <si>
    <t>0200-2018-0005921-6</t>
  </si>
  <si>
    <t xml:space="preserve">Contratación de un servicio de envío y recepción de SMS masivo para posibilitar la acreditación de credenciales nuevas de los afiliados </t>
  </si>
  <si>
    <t>0200-2018-0006003-6</t>
  </si>
  <si>
    <t>OBRAS DE REMODELACIÓN Y REFUNCIONALIZACIÓN PARCIAL DE LOS INMUEBLES SITOS EN PIEDRAS 172</t>
  </si>
  <si>
    <t>0200-2018-0005540-7</t>
  </si>
  <si>
    <t>OBRAS DE ADECUACIÓN, Y REPARACIÓN DE INMUEBLES, COMO ASÍ ADAPTAR SU FUNCIONALIDAD A LOS NUEVOS REQUERIMIENTOS OPERATIVOS DEL INSTITUTO.</t>
  </si>
  <si>
    <t>0200-2018-0019927-1</t>
  </si>
  <si>
    <t>Contratación de Enlaces Nodos de Contingencia- Infraestructura Tecnológica Red WAN del Instituto</t>
  </si>
  <si>
    <t>0200-2018-0013096-4</t>
  </si>
  <si>
    <t>Conservación y mantenimiento de los ascensores pertenecientes a los inmuebles del Instituto ubicados en el ámbito de C.A.B.A</t>
  </si>
  <si>
    <t>0200-2018-0011578-7</t>
  </si>
  <si>
    <t>Adquisición de alimentos, armado de bolsones, servicio de logística y entrega en Centros de Jubilados y Pensionados</t>
  </si>
  <si>
    <t>0200-2018-0004222-4</t>
  </si>
  <si>
    <t>Adquisición de un ecógrafo multipropósito</t>
  </si>
  <si>
    <t>0200-2018-0019099-1</t>
  </si>
  <si>
    <t>Adquisición de equipos de esterilización</t>
  </si>
  <si>
    <t>0200-2018-0008945-1</t>
  </si>
  <si>
    <t>CONTRATACIÓN DE UN SERVICIO DE TRANSPORTE TERRESTRE DE LARGA DISTANCIA (IDA Y VUELTA) DESDE DISTINTOS PUNTOS DEL PAÍS</t>
  </si>
  <si>
    <t>0200-2018-0009054-7</t>
  </si>
  <si>
    <t>Adquisición de sets de higiénicos absorbentes descartables, servicio de logística, almacenamiento, distribución y entrega</t>
  </si>
  <si>
    <t>0200-2018-0004186-4</t>
  </si>
  <si>
    <t>Contratación de la actualización del licenciamiento del software de backup</t>
  </si>
  <si>
    <t>0200-2018-0005317-1</t>
  </si>
  <si>
    <t>CONTRATACIÓN DEL SERVICIO DE MANTENIMIENTO PREDICTIVO, PREVENTIVO, CORRECTIVO Y GUARDIA TÉCNICA DE TODOS LOS EQUIPOS DE AIRE ACONDICIONADO, HELADERAS Y FREEZERS</t>
  </si>
  <si>
    <t>0200-2018-0012889-7</t>
  </si>
  <si>
    <t>Contratación de Pólizas de Seguro (Todo riesgo operativo, Equipamiento ambulancia, Accidentes personales, Responsabilidad civil praxis médicas y Responsabilidad civil), para cubrir los activos (PATRIMONIO) del INSTITUTO y los posibles reclamos propios de la actividad específica</t>
  </si>
  <si>
    <t>0200-2018-0012890-0</t>
  </si>
  <si>
    <t>Contratación de Pólizas de seguros para cubrir la flota automotor del INSTITUTO</t>
  </si>
  <si>
    <t>0200-2018-0014117-6</t>
  </si>
  <si>
    <t>Provisión de lentes intraoculares destinados a la atención de los afiliados del Instituto en todo el país que se sometan a cirugía de cataratas</t>
  </si>
  <si>
    <t>0200-2018-0007405-3</t>
  </si>
  <si>
    <t xml:space="preserve">Adquisición de una solución de Firewall con características de Next Generatión Firewall (NGFW) en alta disponibilidad con IPS, control de aplicaciones, ssl, prevención de amenazas y control de navegación, filtrado web y análisis de contenido, </t>
  </si>
  <si>
    <t>0200-2018-0019006-1</t>
  </si>
  <si>
    <t>Servicio de logística para el retiro de bolsas y elementos de ostomía, su almacenamiento y distribución</t>
  </si>
  <si>
    <t>0200-2018-0012989-3</t>
  </si>
  <si>
    <t>Contratación de un servicio de provisión de útiles de oficina y resmas de papel (Primera Marca y/o Calidad, nuevos  sin uso) con destino a oficinas dependientes de Nivel Central, DAMNPYP, Hospital Leloir y Hospital Milstein ubicados en CABA y Pcia. de Buenos Aires, incluyendo un sistema informático de pedidos y seguimiento online, transporte, distribución y entrega de los mismosción a renovación por hasta igual periodo</t>
  </si>
  <si>
    <t>0200-2018-0013490-0</t>
  </si>
  <si>
    <t xml:space="preserve">Servicio de impresiones digitales para las Regiones de Buenos Aires - Nivel Central, Buenos Aires  UGL, Centro, Cuyo, NEA, NOA y Patagonia del Instituto, que incluya la provisión de insumos (excepto papel), los equipos de impresión, la gestión de la cantidad y tipos de copias realizadas y el mantenimiento correctivo y preventivo de todos los equipos involucrados </t>
  </si>
  <si>
    <t>0200-2018-0023537-5</t>
  </si>
  <si>
    <t>Provisión, logística y dispensa de medicamentos oncológicos y de tratamientos especiales</t>
  </si>
  <si>
    <t>0200-2018-0003925-8</t>
  </si>
  <si>
    <t>Contratación de los servicios de elaboración y distribución de comidas</t>
  </si>
  <si>
    <t>0200-2018-0019799-6</t>
  </si>
  <si>
    <t xml:space="preserve">Provisión de insumos quirúrgicos de urología </t>
  </si>
  <si>
    <t>0200-2018-0020677-4</t>
  </si>
  <si>
    <t>Adquisición de hasta ciento veinte (120) oxigenadores, hasta ciento veinte (120) set de cardioplegía sanguínea y hasta treinta (30) circuitos de hemofiltración modificada; incluyendo la cesión en comodato de una (1) bomba de circulación extracorpórea y un (1) sistema de permutación frío-calor todo ello destinado al área quirúrgica de la Unidad Asistencial Dr. César Milstein</t>
  </si>
  <si>
    <t>0200-2018-0009484-4</t>
  </si>
  <si>
    <t>Adquisición de equipamiento general, equipamiento médico, instrumental médico quirúrgico, mobiliario general y mobiliario médico</t>
  </si>
  <si>
    <t>0200-2018-0014889-8</t>
  </si>
  <si>
    <t xml:space="preserve">Contratación de un servicio de localización vehicular por GPS, que incluye la provisión e instalación de equipos en modalidad comodato con características de tarifa plana (costo fijo), y el servicio de mantenimiento técnico, seguros y gastos administrativos incluidos, </t>
  </si>
  <si>
    <t>UGLs DAMNPyP Y AGENCIAS</t>
  </si>
  <si>
    <t>NIVEL CENTRAL. SG RF</t>
  </si>
  <si>
    <t>UGL VARIAS</t>
  </si>
  <si>
    <t xml:space="preserve"> PAMI I</t>
  </si>
  <si>
    <t>HOUSSAY</t>
  </si>
  <si>
    <t>Pami II</t>
  </si>
  <si>
    <t xml:space="preserve"> 12 meses con opción a renovación por hasta igual período</t>
  </si>
  <si>
    <t xml:space="preserve">60 dias corridos </t>
  </si>
  <si>
    <t>24 meses con opción a renovación por hasta doce (12) meses más</t>
  </si>
  <si>
    <t xml:space="preserve"> 6 meses con opción a renovación por hasta igual período.</t>
  </si>
  <si>
    <t>Veinticuatro (24) meses</t>
  </si>
  <si>
    <t>Dentro de los 120 días corrido</t>
  </si>
  <si>
    <t>Hasta junio 2019 con opción a renovación</t>
  </si>
  <si>
    <t xml:space="preserve"> 1 año, con opción a renovación por hasta igual período</t>
  </si>
  <si>
    <t>3 años con opción a renovación por hasta un 1 año más</t>
  </si>
  <si>
    <t>3 años con opción a renovación por hasta un 2 año más</t>
  </si>
  <si>
    <t>6 meses, con opción a renovación por hasta igual período</t>
  </si>
  <si>
    <t>60 días para entrega</t>
  </si>
  <si>
    <t>1095</t>
  </si>
  <si>
    <t>0200-2017-0002426-1</t>
  </si>
  <si>
    <t>Adq relojes biometricos y camaras</t>
  </si>
  <si>
    <t xml:space="preserve">Mant centrales telefonicas </t>
  </si>
  <si>
    <t xml:space="preserve"> adq de sellos de goma</t>
  </si>
  <si>
    <t xml:space="preserve"> PROV URGENTE DE MEDICAMENTOS</t>
  </si>
  <si>
    <t xml:space="preserve"> PROV DE EQ DE AIRE ACONDICIONADO</t>
  </si>
  <si>
    <t xml:space="preserve"> ADQ DE CARPETAS DE CARTON</t>
  </si>
  <si>
    <t>Servicio de impresión de materiales gráficos para campañas de comunicación</t>
  </si>
  <si>
    <t xml:space="preserve"> MANUAL DE SEÑALETICA NUEVA SEDE U.G.L. LUJAN</t>
  </si>
  <si>
    <t>Provisión y colocación de mamparas (nuevas-sin uso)</t>
  </si>
  <si>
    <t xml:space="preserve">Contratación de un Servicio de transporte de equipamiento informático entre los edificios de NC, UGL VI y Conurbano, y agencias </t>
  </si>
  <si>
    <t>Serv destruccion dosis remanentes de vacunas</t>
  </si>
  <si>
    <t xml:space="preserve">Mantenimiento del sistema de climatización de agua central </t>
  </si>
  <si>
    <t>GTIC - SGA</t>
  </si>
  <si>
    <t>NC Y UGL CONURBANO</t>
  </si>
  <si>
    <t>SGTEC MED</t>
  </si>
  <si>
    <t>6 meses  con opción a renovación</t>
  </si>
  <si>
    <t>0200-2018-0003612-7</t>
  </si>
  <si>
    <t>0200-2018-0004480-4</t>
  </si>
  <si>
    <t>Contratación de un servicio de dosimetría personal, para los agentes expuestos a radiaciones, en los Servicios de Diagnóstico por Imágenes y Clínica Quirúrgica</t>
  </si>
  <si>
    <t>PAMI I y II</t>
  </si>
  <si>
    <t>0200-2018-0004289-5</t>
  </si>
  <si>
    <t>Adquisición de elementos médicos y fisio-kinésicos para el Sector de Fisiatría</t>
  </si>
  <si>
    <t>PAMI I</t>
  </si>
  <si>
    <t>Inmediatamente con la notificacion</t>
  </si>
  <si>
    <t>0200-2018-0006589-5</t>
  </si>
  <si>
    <t>Provisión e instalación de señalética institucional, exterior e interior, con destino a la nueva sede</t>
  </si>
  <si>
    <t>UGL XXIX MORON</t>
  </si>
  <si>
    <t>0200-2018-0004117-1</t>
  </si>
  <si>
    <t>Contratación de un soporte técnico de software HR Process para el actual sistema del control horario país instalado en el Instituto</t>
  </si>
  <si>
    <t>RRHH</t>
  </si>
  <si>
    <t>0200-2018-0004817-6</t>
  </si>
  <si>
    <t xml:space="preserve">Contratación de un servicio de dosimetría personal, para los agentes expuestos a radiaciones, en los Servicios de Diagnóstico por Imágenes y Clínica Quirúrgica </t>
  </si>
  <si>
    <t>0200-2018-0004355-7</t>
  </si>
  <si>
    <t>ADQUISICIÓN DE EQUIPAMIENTO PARA EL SECTOR DE TRAUMATOLOGÍA</t>
  </si>
  <si>
    <t>0200-2018-0004042-6</t>
  </si>
  <si>
    <t>CONTRATACIÓN DE UN SERVICIO DE SEGURIDAD E HIGIENE EN EL TRABAJO Y MEDIO AMBIENTE DESTINADO A LOS INMUEBLES INTEGRANTES DEL SISTEMA POR MÁS SALUD PERTENECIENTES AL INSTITUTO</t>
  </si>
  <si>
    <t>UNIDAD ASISTENCIAL POR MÁS SALUD</t>
  </si>
  <si>
    <t>0200-2018-0012834-1</t>
  </si>
  <si>
    <t xml:space="preserve">Contratación de servicios profesionales para trámite de inscripción de residuos patogénicos para las  </t>
  </si>
  <si>
    <t>12 meses como máximo</t>
  </si>
  <si>
    <t>0200-2018-0016509-1</t>
  </si>
  <si>
    <t>Contratación de un servicio de mantenimiento preventivo y correctivo de las Centrales Telefónicas</t>
  </si>
  <si>
    <t>0200-2018-0010698-2</t>
  </si>
  <si>
    <t>Contratación de un servicio de desarrollo e implementación del Sistema de Autoprotección</t>
  </si>
  <si>
    <t>0200-2018-0023150-7</t>
  </si>
  <si>
    <t xml:space="preserve"> Adquisición de mobiliario promocional</t>
  </si>
  <si>
    <t>Contratación de un servicio de dosimetría personal, para los agentes expuestos a radiaciones</t>
  </si>
  <si>
    <t>0200-2018-0017722-7</t>
  </si>
  <si>
    <t>Contratación de servicios de alojamiento para afiliados del Instituto que concurran al Consejo Participativo NACIONAL 2018</t>
  </si>
  <si>
    <t>11 al 14 de diciembre 2018</t>
  </si>
  <si>
    <t>0200-2018-0023538-3</t>
  </si>
  <si>
    <t>Adquisición de materiales para promoción</t>
  </si>
  <si>
    <t>10 días corridos</t>
  </si>
  <si>
    <t>0200-2018-0012587-1</t>
  </si>
  <si>
    <t>Contratación de un servicio de reparación y puesta en marcha de los Grupos Electrógenos ubicados en los edificios de Paraná 468  Ciudad Autónoma de Buenos Aires y Palaa 322  Ciudad de Avellaneda  Provincia de Buenos Aires</t>
  </si>
  <si>
    <t>60 días hábiles</t>
  </si>
  <si>
    <t>0200-2018-0004251-8</t>
  </si>
  <si>
    <t>Adquisición de bolsas triple de extracción a donantes de sangre para transfundir a los pacientes que se encuentran en la Unidad Asistencial Dr. César Milstein</t>
  </si>
  <si>
    <t>1 año</t>
  </si>
  <si>
    <t>ADQUISICIÓN DE INSUMOS BIOMEDICOS PARA EL SECTOR HEMODIALISIS DEL POLICLINICO PAMI II, SITO EN LA CIUDAD DE ROSARIO</t>
  </si>
  <si>
    <t>0200-2018-0014850-2</t>
  </si>
  <si>
    <t>CONTRATACIÓN DEL SERVICIO DE HASTA TRES MIL CUATROCIENTAS (3400) ENCUESTAS TELEFÓNICAS,</t>
  </si>
  <si>
    <t>G. COM. CORPORATIVA</t>
  </si>
  <si>
    <t xml:space="preserve">Contratación de servicios de alojamiento para afiliados del Instituto que concurran al Consejo Participativo NACIONAL 2018  </t>
  </si>
  <si>
    <t>0200-2018-0011905-7</t>
  </si>
  <si>
    <t>Contratación de un servicio de cobertura médica bajo la modalidad Área protegida que contemple urgencias y emergencias</t>
  </si>
  <si>
    <t>0200-2018-0011903-0</t>
  </si>
  <si>
    <t xml:space="preserve">Contratación de un servicio de impresoras de mediana prestación </t>
  </si>
  <si>
    <t>0200-2018-0016664-0</t>
  </si>
  <si>
    <t xml:space="preserve">Contratación de un servicio de monitoreo de medios y alertas de todas las noticias relacionadas con el Instituto </t>
  </si>
  <si>
    <t>617</t>
  </si>
  <si>
    <t>0200-2018-0009544-1</t>
  </si>
  <si>
    <t>Serv. Viandas H. Houssay</t>
  </si>
  <si>
    <t>680</t>
  </si>
  <si>
    <t>0200-2018-0010172-7</t>
  </si>
  <si>
    <t>Lavanderia PAMI II</t>
  </si>
  <si>
    <t>751</t>
  </si>
  <si>
    <t>0200-2018-0012928-1</t>
  </si>
  <si>
    <t>Adq. De insumos de gasas</t>
  </si>
  <si>
    <t>941</t>
  </si>
  <si>
    <t>0200-2018-0011747-1</t>
  </si>
  <si>
    <t>PAÑOS PARA AMBULANCIA</t>
  </si>
  <si>
    <t>ADQUISICION TONERS NIVEL CENTRAL</t>
  </si>
  <si>
    <t>1079</t>
  </si>
  <si>
    <t>0200-2018-0009512-3</t>
  </si>
  <si>
    <t>Fotocopiadoras UGL</t>
  </si>
  <si>
    <t>1114</t>
  </si>
  <si>
    <t>0200-2018-0017268-3</t>
  </si>
  <si>
    <t>Reparación Montacargas</t>
  </si>
  <si>
    <t>1116</t>
  </si>
  <si>
    <t>0200-2018-0004514-2</t>
  </si>
  <si>
    <t>Seguridad Física</t>
  </si>
  <si>
    <t>1117</t>
  </si>
  <si>
    <t>Solución Storage</t>
  </si>
  <si>
    <t>1153</t>
  </si>
  <si>
    <t>0200-2018-0009607-3</t>
  </si>
  <si>
    <t>Limpieza</t>
  </si>
  <si>
    <t>0200-2018-0012936-2</t>
  </si>
  <si>
    <t>SERVICIO DE CATERING - CAMINOS CULTURALES</t>
  </si>
  <si>
    <t>UGL XII SALTA</t>
  </si>
  <si>
    <t>1197</t>
  </si>
  <si>
    <t>0200-2018-0013860-4</t>
  </si>
  <si>
    <t>Utiles para UGL</t>
  </si>
  <si>
    <t>0200-2018-0020760-6</t>
  </si>
  <si>
    <t>ALQUILER EQUIPO REFRIGERACIÓN GERENCIA DE TECNOLOGIA</t>
  </si>
  <si>
    <t>1226</t>
  </si>
  <si>
    <t>0200-2018-0016508-3</t>
  </si>
  <si>
    <t>Limpieza para UGL XXI</t>
  </si>
  <si>
    <t>UGL XXI - SAN JUAN</t>
  </si>
  <si>
    <t>1242</t>
  </si>
  <si>
    <t>0200-2018-0021038-0</t>
  </si>
  <si>
    <t>Instalacion de gas</t>
  </si>
  <si>
    <t>BARRIOS PROPIOS</t>
  </si>
  <si>
    <t xml:space="preserve">0200-2018-0012067-5 </t>
  </si>
  <si>
    <t xml:space="preserve">SERV DE LIMP INTEGRAL </t>
  </si>
  <si>
    <t>UGL II - CORRIENTES</t>
  </si>
  <si>
    <t>1249</t>
  </si>
  <si>
    <t>0200-2018-0011415-2</t>
  </si>
  <si>
    <t>1250</t>
  </si>
  <si>
    <t>Equipos de Esterilizacion</t>
  </si>
  <si>
    <t xml:space="preserve">0200-2018-0016039-1 </t>
  </si>
  <si>
    <t>ADQ DE PAPEL HIGIENICO Y TOALLAS DE PAPEL AIRE ACONDICIONADO</t>
  </si>
  <si>
    <t xml:space="preserve"> 0200-2018-0020788-6</t>
  </si>
  <si>
    <t>CONTRATACION DE SERVICIO DE CATERING</t>
  </si>
  <si>
    <t>29,30,31 de octubre y 1 y 2 de noviembre</t>
  </si>
  <si>
    <t>1295</t>
  </si>
  <si>
    <t>0200-2018-0007372-3</t>
  </si>
  <si>
    <t>Electrodomesticos Residencias</t>
  </si>
  <si>
    <t>0200-2018-0018189-5</t>
  </si>
  <si>
    <t>ADQ TARJETAS DE PROXIMIDAD</t>
  </si>
  <si>
    <t>20 días corridos</t>
  </si>
  <si>
    <t xml:space="preserve">0200-2018-0021403-3 </t>
  </si>
  <si>
    <t xml:space="preserve"> cert web</t>
  </si>
  <si>
    <t>2 años</t>
  </si>
  <si>
    <t xml:space="preserve">0200-2018-0020074-1 </t>
  </si>
  <si>
    <t>Cont serv de almac de vacunas</t>
  </si>
  <si>
    <t xml:space="preserve">0200-2018-0009513-1 </t>
  </si>
  <si>
    <t xml:space="preserve"> cont serv de limp</t>
  </si>
  <si>
    <t>1363</t>
  </si>
  <si>
    <t>0200-2018-0011535-3</t>
  </si>
  <si>
    <t>Turismo UGL VII. Gral Belgrano</t>
  </si>
  <si>
    <t>1382</t>
  </si>
  <si>
    <t>0200-2018-0022223-0</t>
  </si>
  <si>
    <t>Catering 27/28 Nov</t>
  </si>
  <si>
    <t>1383</t>
  </si>
  <si>
    <t xml:space="preserve">0200-2018-0021140-9 </t>
  </si>
  <si>
    <t xml:space="preserve"> CONT DE SER DE VIANDAS</t>
  </si>
  <si>
    <t>5 meses</t>
  </si>
  <si>
    <t xml:space="preserve">0200-2018-0014795-6 </t>
  </si>
  <si>
    <t xml:space="preserve"> serv terrestre </t>
  </si>
  <si>
    <t>octubre, noviembre</t>
  </si>
  <si>
    <t xml:space="preserve">0200-2018-0023454-9 </t>
  </si>
  <si>
    <t xml:space="preserve"> CONT TRANSP TERRESTRE </t>
  </si>
  <si>
    <t>REEMP. RED GAS COMPLEJOS HABI</t>
  </si>
  <si>
    <t>1463</t>
  </si>
  <si>
    <t>Tandem Agencia Caseros</t>
  </si>
  <si>
    <t>1481</t>
  </si>
  <si>
    <t>0200-2018-0024008-5</t>
  </si>
  <si>
    <t>Manuales Farmaceuticos</t>
  </si>
  <si>
    <t>1494</t>
  </si>
  <si>
    <t>0200-2018-0005197-5</t>
  </si>
  <si>
    <t>Aire acond. La Falda</t>
  </si>
  <si>
    <t>1510</t>
  </si>
  <si>
    <t>0200-2018-0013440-4</t>
  </si>
  <si>
    <t>UGL XXXVII Quilmes</t>
  </si>
  <si>
    <t>1531</t>
  </si>
  <si>
    <t>0200-2018-0021873-1</t>
  </si>
  <si>
    <t>Reparacion ascensor</t>
  </si>
  <si>
    <t>1535</t>
  </si>
  <si>
    <t>0200-2018-0024965-1</t>
  </si>
  <si>
    <t>ADQ DE MATERIAL GRAFICO</t>
  </si>
  <si>
    <t>1544</t>
  </si>
  <si>
    <t>0200-2018-0011991-1</t>
  </si>
  <si>
    <t>Reparacion techo</t>
  </si>
  <si>
    <t>Oliden 1751</t>
  </si>
  <si>
    <t>1545</t>
  </si>
  <si>
    <t>0200-2018-0025791-3</t>
  </si>
  <si>
    <t>Contratacion impresion recetas</t>
  </si>
  <si>
    <t>1550</t>
  </si>
  <si>
    <t xml:space="preserve">0200-2018-0024405-6 </t>
  </si>
  <si>
    <t xml:space="preserve"> ADQ DE PROD DE MERCHANDISING</t>
  </si>
  <si>
    <t>1551</t>
  </si>
  <si>
    <t>0200-2018-0020314-7</t>
  </si>
  <si>
    <t xml:space="preserve">Limpieza UGL </t>
  </si>
  <si>
    <t>UGL XXX AZUL</t>
  </si>
  <si>
    <t>1560</t>
  </si>
  <si>
    <t xml:space="preserve">0200-2018-0018531-9 </t>
  </si>
  <si>
    <t xml:space="preserve"> SERV PROF RENOV ASCENSORES</t>
  </si>
  <si>
    <t>1561</t>
  </si>
  <si>
    <t xml:space="preserve"> ADQ DE ELECTRODOMESTICOS</t>
  </si>
  <si>
    <t>1570</t>
  </si>
  <si>
    <t xml:space="preserve">0200-2018-0021226-1 </t>
  </si>
  <si>
    <t xml:space="preserve"> PROV DE BATERIAS </t>
  </si>
  <si>
    <t>1587</t>
  </si>
  <si>
    <t xml:space="preserve">0200-2018-0026694-7 </t>
  </si>
  <si>
    <t>ADQ DE DISPOSITIVOS CRIPTOGRAFICOS</t>
  </si>
  <si>
    <t>SE DE</t>
  </si>
  <si>
    <t>1588</t>
  </si>
  <si>
    <t xml:space="preserve">0200-2018-0026696-3 </t>
  </si>
  <si>
    <t>ADQ DE LECTORES DE HUELLAS DIGITAL</t>
  </si>
  <si>
    <t>1608</t>
  </si>
  <si>
    <t xml:space="preserve">0200-2018-0022036-1 </t>
  </si>
  <si>
    <t xml:space="preserve"> for nutricional</t>
  </si>
  <si>
    <t>1621</t>
  </si>
  <si>
    <t xml:space="preserve"> 0200-2018-0027409-5</t>
  </si>
  <si>
    <t>SERV DE TRASNPORTE TERRESTRE</t>
  </si>
  <si>
    <t>0200-2018-0024126-1</t>
  </si>
  <si>
    <t>Cajas para archivos Veteranos</t>
  </si>
  <si>
    <t>0200-2018-0016970-4</t>
  </si>
  <si>
    <t>Limpieza UGL XI</t>
  </si>
  <si>
    <t>0200-2018-0024408-0</t>
  </si>
  <si>
    <t>Aires acondicionados</t>
  </si>
  <si>
    <t>0200-2018-0023375-5</t>
  </si>
  <si>
    <t>Sellos</t>
  </si>
  <si>
    <t>0200-2018-0023766-1</t>
  </si>
  <si>
    <t>Utensillos - Resid. Avelino Loticci</t>
  </si>
  <si>
    <t>8 de mayo</t>
  </si>
  <si>
    <t>75 días corridos como máximo</t>
  </si>
  <si>
    <t>3 Días hábiles</t>
  </si>
  <si>
    <t>1 al 10 de cada mes</t>
  </si>
  <si>
    <t>25 días hábiles</t>
  </si>
  <si>
    <t>2 días corridos</t>
  </si>
  <si>
    <t>10 días hábiles</t>
  </si>
  <si>
    <t>5 días habiles</t>
  </si>
  <si>
    <t>7 días habiles</t>
  </si>
  <si>
    <t>0200-2018-0017287-1</t>
  </si>
  <si>
    <t>0200-2018-0011902-2</t>
  </si>
  <si>
    <t>0200-2018-0018540-8</t>
  </si>
  <si>
    <t>0200-2018-0013022-0</t>
  </si>
  <si>
    <t>0200-2018-0014144-3</t>
  </si>
  <si>
    <t>ADQUISICIÓN DE TREINTA MIL (30.000) BIROMES, TREINTA MIL (30.000) BOLSAS, TRES MIL (3.000) CUADERNOS Y SEIS MIL (6.000) BLOCKS (NUEVOS SIN USO-)</t>
  </si>
  <si>
    <t xml:space="preserve">CONTRATACION DE UN SERVICIO DE RECOLECCIÓN DE RESIDUOS COMUNES </t>
  </si>
  <si>
    <t>Adquisición, instalación y puesta en marcha de equipamiento médico y mobiliario,  destinados a Avellino Loticci</t>
  </si>
  <si>
    <t>CONTRATACION DE LA PROVISIÓN, INSTALACIÓN Y PUESTA EN SERVICIO DE UN (1) COMPRESOR (NUEVO  SIN USO) PARA EQUIPO ROOF TOP DESTINADO A LA MOEIT JUNIN</t>
  </si>
  <si>
    <t>ADQUISICIÓN DE EQUIPAMIENTO TECNOLÓGICO CON EL OBJETO DE IMPLEMENTAR CAMPAÑAS, EVENTOS Y JORNADAS ORIENTADAS A LA PREVENCIÓN DE ENFERMEDADES Y LA PROMOCIÓN DE LA SALUD.</t>
  </si>
  <si>
    <t>20 días habiles</t>
  </si>
  <si>
    <t>60 días corridos</t>
  </si>
  <si>
    <t>N° LPRIV</t>
  </si>
  <si>
    <t>84</t>
  </si>
  <si>
    <t>85</t>
  </si>
  <si>
    <t>86</t>
  </si>
  <si>
    <t>87</t>
  </si>
  <si>
    <t>88</t>
  </si>
  <si>
    <t>0200-2018-0004221-6</t>
  </si>
  <si>
    <t>ADQUISICIÓN DE ARTÍCULOS DE LIMPIEZA Y POLIETILENO</t>
  </si>
  <si>
    <t>0200-2018-0024357-2</t>
  </si>
  <si>
    <t>LA CONTRATACIÓN DE UNA CENTRAL INTEGRAL INTELIGENTE PARA LA IDENTIFICACIÓN, RECEPCIÓN, TRIAGE, ASIGNACIÓN, COMUNICACIÓN Y SEGUIMIENTO DE RECURSOS DE SERVICIOS DE EMERGENCIA</t>
  </si>
  <si>
    <t>0200-2018-0015858-3</t>
  </si>
  <si>
    <t xml:space="preserve">CONTRATACIÓN DE UN SERVICIO DE SEGURIDAD Y VIGILANCIA </t>
  </si>
  <si>
    <t>0200-2018-0014166-4</t>
  </si>
  <si>
    <t>CONTRATACIÓN DE UN SERVICIO DE ENVÍO MASIVO DE HASTA SETENTA Y DOS MILLONES (72.000.000) DE CORREOS ELECTRÓNICOS CON HASTA MIL DOSCIENTAS (1200) IMPLEMENTACIONES CON MAQUETACIÓN</t>
  </si>
  <si>
    <t>0200-2018-0007222-0</t>
  </si>
  <si>
    <t xml:space="preserve">PROVISIÓN DE UNA SOLUCIÓN DE COMUNICACIONES DE VOZ QUE OPERE EN FORMA NATIVA CON PROTOCOLO IP DESTINADA A PRESTAR SERVICIO (REEMPLAZAR LAS EXISTENTES) </t>
  </si>
  <si>
    <t>0200-2018-0004218-6</t>
  </si>
  <si>
    <t xml:space="preserve">ADQUISICIÓN DE ARTÍCULOS DE LIBRERÍA, FORMULARIOS Y TONERS (NUEVOS  SIN USO ) </t>
  </si>
  <si>
    <t>1666</t>
  </si>
  <si>
    <t>1820</t>
  </si>
  <si>
    <t xml:space="preserve">0200-2018-0016864-3 </t>
  </si>
  <si>
    <t xml:space="preserve"> serv de limp integral ugl III </t>
  </si>
  <si>
    <t xml:space="preserve">0200-2018-0027294-7 </t>
  </si>
  <si>
    <t xml:space="preserve"> CONT SERV DE LIMPIEZA UGL X</t>
  </si>
  <si>
    <t>UGL X LANUS</t>
  </si>
  <si>
    <t xml:space="preserve"> 0200-2018-0014795-6</t>
  </si>
  <si>
    <t>SERVICIO DE TRANSPORTE TERRESTRE</t>
  </si>
  <si>
    <t xml:space="preserve">0200-2018-0026283-6 </t>
  </si>
  <si>
    <t xml:space="preserve"> cont serv banca electronica</t>
  </si>
  <si>
    <t>2 Días hábiles</t>
  </si>
  <si>
    <t>3 años con opción a renovación por hasta 2 año más</t>
  </si>
  <si>
    <t>24 meses (opción a renovacion igual periodo)</t>
  </si>
  <si>
    <t>10 días para entrega y segunda entrega 6 meses</t>
  </si>
  <si>
    <t>1 dia</t>
  </si>
  <si>
    <t>5 días corridos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</si>
</sst>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/>
    <xf numFmtId="0" fontId="6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14" fontId="9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2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0" fillId="0" borderId="0" xfId="0" applyFill="1"/>
    <xf numFmtId="0" fontId="10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abSelected="1" workbookViewId="0">
      <pane ySplit="5" topLeftCell="A6" activePane="bottomLeft" state="frozen"/>
      <selection pane="bottomLeft" activeCell="A95" sqref="A95:XFD95"/>
    </sheetView>
  </sheetViews>
  <sheetFormatPr baseColWidth="10" defaultRowHeight="15" x14ac:dyDescent="0.25"/>
  <cols>
    <col min="1" max="1" width="5.7109375" style="1" customWidth="1"/>
    <col min="2" max="2" width="20.85546875" customWidth="1"/>
    <col min="3" max="3" width="49.140625" customWidth="1"/>
    <col min="4" max="4" width="29.7109375" customWidth="1"/>
    <col min="5" max="5" width="11.7109375" customWidth="1"/>
    <col min="6" max="6" width="13.28515625" customWidth="1"/>
    <col min="7" max="7" width="11.5703125" customWidth="1"/>
    <col min="8" max="8" width="28.5703125" customWidth="1"/>
    <col min="9" max="10" width="0" hidden="1" customWidth="1"/>
    <col min="29" max="29" width="24.42578125" customWidth="1"/>
    <col min="30" max="30" width="18" customWidth="1"/>
  </cols>
  <sheetData>
    <row r="1" spans="1:31" s="1" customFormat="1" x14ac:dyDescent="0.25"/>
    <row r="2" spans="1:31" s="1" customFormat="1" ht="23.25" customHeight="1" x14ac:dyDescent="0.25">
      <c r="A2" s="75" t="s">
        <v>41</v>
      </c>
      <c r="B2" s="75"/>
      <c r="C2" s="75"/>
      <c r="D2" s="75"/>
      <c r="E2" s="75"/>
      <c r="F2" s="75"/>
      <c r="G2" s="75"/>
      <c r="H2" s="75"/>
    </row>
    <row r="3" spans="1:31" x14ac:dyDescent="0.25">
      <c r="A3" s="30" t="s">
        <v>15</v>
      </c>
      <c r="H3" s="16"/>
    </row>
    <row r="4" spans="1:31" s="16" customFormat="1" x14ac:dyDescent="0.25">
      <c r="A4" s="17"/>
    </row>
    <row r="5" spans="1:31" ht="30" x14ac:dyDescent="0.25">
      <c r="A5" s="18" t="s">
        <v>13</v>
      </c>
      <c r="B5" s="18" t="s">
        <v>0</v>
      </c>
      <c r="C5" s="18" t="s">
        <v>6</v>
      </c>
      <c r="D5" s="19" t="s">
        <v>8</v>
      </c>
      <c r="E5" s="20" t="s">
        <v>1</v>
      </c>
      <c r="F5" s="20" t="s">
        <v>7</v>
      </c>
      <c r="G5" s="21" t="s">
        <v>9</v>
      </c>
      <c r="H5" s="20" t="s">
        <v>19</v>
      </c>
      <c r="I5" s="20" t="s">
        <v>21</v>
      </c>
      <c r="AD5" s="2" t="s">
        <v>4</v>
      </c>
      <c r="AE5" s="3" t="s">
        <v>3</v>
      </c>
    </row>
    <row r="6" spans="1:31" ht="30" x14ac:dyDescent="0.25">
      <c r="A6" s="22">
        <v>1</v>
      </c>
      <c r="B6" s="23" t="s">
        <v>24</v>
      </c>
      <c r="C6" s="24" t="s">
        <v>36</v>
      </c>
      <c r="D6" s="23" t="s">
        <v>25</v>
      </c>
      <c r="E6" s="4">
        <v>43138</v>
      </c>
      <c r="F6" s="12" t="s">
        <v>195</v>
      </c>
      <c r="G6" s="12" t="s">
        <v>11</v>
      </c>
      <c r="H6" s="34" t="s">
        <v>34</v>
      </c>
      <c r="J6" t="s">
        <v>11</v>
      </c>
      <c r="AD6" s="8">
        <v>2580040</v>
      </c>
      <c r="AE6" s="4" t="str">
        <f t="shared" ref="AE6:AE14" si="0">+F6</f>
        <v>ADJUDICADO</v>
      </c>
    </row>
    <row r="7" spans="1:31" ht="30" x14ac:dyDescent="0.25">
      <c r="A7" s="22">
        <v>2</v>
      </c>
      <c r="B7" s="23" t="s">
        <v>26</v>
      </c>
      <c r="C7" s="24" t="s">
        <v>27</v>
      </c>
      <c r="D7" s="23" t="s">
        <v>22</v>
      </c>
      <c r="E7" s="9">
        <v>43126</v>
      </c>
      <c r="F7" s="12" t="s">
        <v>195</v>
      </c>
      <c r="G7" s="12" t="s">
        <v>11</v>
      </c>
      <c r="H7" s="34" t="s">
        <v>34</v>
      </c>
      <c r="J7" t="s">
        <v>11</v>
      </c>
      <c r="AD7" s="8">
        <v>1804635.52</v>
      </c>
      <c r="AE7" s="4" t="str">
        <f t="shared" si="0"/>
        <v>ADJUDICADO</v>
      </c>
    </row>
    <row r="8" spans="1:31" ht="30" customHeight="1" x14ac:dyDescent="0.25">
      <c r="A8" s="22">
        <v>3</v>
      </c>
      <c r="B8" s="23" t="s">
        <v>28</v>
      </c>
      <c r="C8" s="24" t="s">
        <v>29</v>
      </c>
      <c r="D8" s="23" t="s">
        <v>30</v>
      </c>
      <c r="E8" s="6">
        <v>43137</v>
      </c>
      <c r="F8" s="12" t="s">
        <v>195</v>
      </c>
      <c r="G8" s="12" t="s">
        <v>10</v>
      </c>
      <c r="H8" s="34" t="s">
        <v>82</v>
      </c>
      <c r="J8" t="s">
        <v>10</v>
      </c>
      <c r="AD8" s="8">
        <v>1440000</v>
      </c>
      <c r="AE8" s="4" t="str">
        <f t="shared" si="0"/>
        <v>ADJUDICADO</v>
      </c>
    </row>
    <row r="9" spans="1:31" ht="30" x14ac:dyDescent="0.25">
      <c r="A9" s="22">
        <v>4</v>
      </c>
      <c r="B9" s="23" t="s">
        <v>31</v>
      </c>
      <c r="C9" s="24" t="s">
        <v>37</v>
      </c>
      <c r="D9" s="23" t="s">
        <v>32</v>
      </c>
      <c r="E9" s="9">
        <v>43137</v>
      </c>
      <c r="F9" s="12" t="s">
        <v>195</v>
      </c>
      <c r="G9" s="12" t="s">
        <v>10</v>
      </c>
      <c r="H9" s="34" t="s">
        <v>83</v>
      </c>
      <c r="J9" t="s">
        <v>10</v>
      </c>
      <c r="AD9" s="8">
        <v>11017131.27</v>
      </c>
      <c r="AE9" s="4" t="str">
        <f t="shared" si="0"/>
        <v>ADJUDICADO</v>
      </c>
    </row>
    <row r="10" spans="1:31" s="1" customFormat="1" ht="53.25" customHeight="1" x14ac:dyDescent="0.25">
      <c r="A10" s="22">
        <v>5</v>
      </c>
      <c r="B10" s="23" t="s">
        <v>33</v>
      </c>
      <c r="C10" s="24" t="s">
        <v>38</v>
      </c>
      <c r="D10" s="23" t="s">
        <v>22</v>
      </c>
      <c r="E10" s="9">
        <v>43153</v>
      </c>
      <c r="F10" s="12" t="s">
        <v>195</v>
      </c>
      <c r="G10" s="12" t="s">
        <v>11</v>
      </c>
      <c r="H10" s="34" t="s">
        <v>35</v>
      </c>
      <c r="J10" s="1" t="s">
        <v>11</v>
      </c>
      <c r="AD10" s="8">
        <v>87313320</v>
      </c>
      <c r="AE10" s="4" t="str">
        <f t="shared" si="0"/>
        <v>ADJUDICADO</v>
      </c>
    </row>
    <row r="11" spans="1:31" ht="30" x14ac:dyDescent="0.25">
      <c r="A11" s="22" t="s">
        <v>77</v>
      </c>
      <c r="B11" s="23" t="s">
        <v>74</v>
      </c>
      <c r="C11" s="24" t="s">
        <v>75</v>
      </c>
      <c r="D11" s="25" t="s">
        <v>76</v>
      </c>
      <c r="E11" s="4">
        <v>43158</v>
      </c>
      <c r="F11" s="12" t="s">
        <v>5</v>
      </c>
      <c r="G11" s="12" t="s">
        <v>11</v>
      </c>
      <c r="H11" s="34" t="s">
        <v>34</v>
      </c>
      <c r="AD11" s="10">
        <v>7019365</v>
      </c>
      <c r="AE11" s="4" t="str">
        <f t="shared" si="0"/>
        <v>EN PROCESO</v>
      </c>
    </row>
    <row r="12" spans="1:31" ht="45" x14ac:dyDescent="0.25">
      <c r="A12" s="22" t="s">
        <v>78</v>
      </c>
      <c r="B12" s="23" t="s">
        <v>79</v>
      </c>
      <c r="C12" s="24" t="s">
        <v>81</v>
      </c>
      <c r="D12" s="25" t="s">
        <v>80</v>
      </c>
      <c r="E12" s="4">
        <v>43157</v>
      </c>
      <c r="F12" s="12" t="s">
        <v>195</v>
      </c>
      <c r="G12" s="12" t="s">
        <v>11</v>
      </c>
      <c r="H12" s="34" t="s">
        <v>34</v>
      </c>
      <c r="AD12" s="10">
        <v>102000000</v>
      </c>
      <c r="AE12" s="4" t="str">
        <f t="shared" si="0"/>
        <v>ADJUDICADO</v>
      </c>
    </row>
    <row r="13" spans="1:31" s="1" customFormat="1" ht="45" x14ac:dyDescent="0.25">
      <c r="A13" s="22" t="s">
        <v>101</v>
      </c>
      <c r="B13" s="23" t="s">
        <v>122</v>
      </c>
      <c r="C13" s="24" t="s">
        <v>124</v>
      </c>
      <c r="D13" s="25" t="s">
        <v>72</v>
      </c>
      <c r="E13" s="9">
        <v>43159</v>
      </c>
      <c r="F13" s="12" t="s">
        <v>195</v>
      </c>
      <c r="G13" s="12" t="s">
        <v>123</v>
      </c>
      <c r="H13" s="34" t="s">
        <v>34</v>
      </c>
      <c r="K13" s="32"/>
      <c r="AD13" s="8">
        <v>3336000</v>
      </c>
      <c r="AE13" s="4" t="str">
        <f t="shared" si="0"/>
        <v>ADJUDICADO</v>
      </c>
    </row>
    <row r="14" spans="1:31" ht="30" x14ac:dyDescent="0.25">
      <c r="A14" s="22" t="s">
        <v>102</v>
      </c>
      <c r="B14" s="23" t="s">
        <v>118</v>
      </c>
      <c r="C14" s="24" t="s">
        <v>120</v>
      </c>
      <c r="D14" s="25" t="s">
        <v>121</v>
      </c>
      <c r="E14" s="5" t="s">
        <v>119</v>
      </c>
      <c r="F14" s="12" t="s">
        <v>195</v>
      </c>
      <c r="G14" s="12" t="s">
        <v>11</v>
      </c>
      <c r="H14" s="34" t="s">
        <v>34</v>
      </c>
      <c r="AD14" s="10">
        <v>3000000</v>
      </c>
      <c r="AE14" s="4" t="str">
        <f t="shared" si="0"/>
        <v>ADJUDICADO</v>
      </c>
    </row>
    <row r="15" spans="1:31" ht="45" x14ac:dyDescent="0.25">
      <c r="A15" s="22" t="s">
        <v>103</v>
      </c>
      <c r="B15" s="23" t="s">
        <v>114</v>
      </c>
      <c r="C15" s="24" t="s">
        <v>117</v>
      </c>
      <c r="D15" s="25" t="s">
        <v>22</v>
      </c>
      <c r="E15" s="5" t="s">
        <v>115</v>
      </c>
      <c r="F15" s="12" t="s">
        <v>195</v>
      </c>
      <c r="G15" s="12" t="s">
        <v>11</v>
      </c>
      <c r="H15" s="34" t="s">
        <v>116</v>
      </c>
    </row>
    <row r="16" spans="1:31" ht="45" x14ac:dyDescent="0.25">
      <c r="A16" s="22" t="s">
        <v>104</v>
      </c>
      <c r="B16" s="23" t="s">
        <v>112</v>
      </c>
      <c r="C16" s="24" t="s">
        <v>113</v>
      </c>
      <c r="D16" s="25" t="s">
        <v>72</v>
      </c>
      <c r="E16" s="4">
        <v>43180</v>
      </c>
      <c r="F16" s="12" t="s">
        <v>195</v>
      </c>
      <c r="G16" s="12" t="s">
        <v>11</v>
      </c>
      <c r="H16" s="34" t="s">
        <v>88</v>
      </c>
    </row>
    <row r="17" spans="1:10" ht="60" x14ac:dyDescent="0.25">
      <c r="A17" s="22" t="s">
        <v>105</v>
      </c>
      <c r="B17" s="23" t="s">
        <v>110</v>
      </c>
      <c r="C17" s="24" t="s">
        <v>111</v>
      </c>
      <c r="D17" s="25" t="s">
        <v>72</v>
      </c>
      <c r="E17" s="4">
        <v>43181</v>
      </c>
      <c r="F17" s="12" t="s">
        <v>195</v>
      </c>
      <c r="G17" s="12" t="s">
        <v>10</v>
      </c>
      <c r="H17" s="34" t="s">
        <v>84</v>
      </c>
    </row>
    <row r="18" spans="1:10" ht="60" x14ac:dyDescent="0.25">
      <c r="A18" s="22" t="s">
        <v>106</v>
      </c>
      <c r="B18" s="23" t="s">
        <v>107</v>
      </c>
      <c r="C18" s="24" t="s">
        <v>108</v>
      </c>
      <c r="D18" s="25" t="s">
        <v>22</v>
      </c>
      <c r="E18" s="4" t="s">
        <v>109</v>
      </c>
      <c r="F18" s="12" t="s">
        <v>195</v>
      </c>
      <c r="G18" s="12" t="s">
        <v>11</v>
      </c>
      <c r="H18" s="34" t="s">
        <v>34</v>
      </c>
    </row>
    <row r="19" spans="1:10" ht="30" x14ac:dyDescent="0.25">
      <c r="A19" s="22" t="s">
        <v>200</v>
      </c>
      <c r="B19" s="23" t="s">
        <v>213</v>
      </c>
      <c r="C19" s="24" t="s">
        <v>226</v>
      </c>
      <c r="D19" s="25" t="s">
        <v>239</v>
      </c>
      <c r="E19" s="4">
        <v>43195</v>
      </c>
      <c r="F19" s="12" t="s">
        <v>195</v>
      </c>
      <c r="G19" s="12" t="s">
        <v>11</v>
      </c>
      <c r="H19" s="34" t="s">
        <v>247</v>
      </c>
    </row>
    <row r="20" spans="1:10" ht="30" x14ac:dyDescent="0.25">
      <c r="A20" s="22" t="s">
        <v>201</v>
      </c>
      <c r="B20" s="23" t="s">
        <v>214</v>
      </c>
      <c r="C20" s="24" t="s">
        <v>227</v>
      </c>
      <c r="D20" s="25" t="s">
        <v>30</v>
      </c>
      <c r="E20" s="4">
        <v>43201</v>
      </c>
      <c r="F20" s="12" t="s">
        <v>196</v>
      </c>
      <c r="G20" s="12" t="s">
        <v>123</v>
      </c>
      <c r="H20" s="34" t="s">
        <v>248</v>
      </c>
    </row>
    <row r="21" spans="1:10" ht="30" x14ac:dyDescent="0.25">
      <c r="A21" s="22" t="s">
        <v>202</v>
      </c>
      <c r="B21" s="23" t="s">
        <v>215</v>
      </c>
      <c r="C21" s="24" t="s">
        <v>228</v>
      </c>
      <c r="D21" s="25" t="s">
        <v>30</v>
      </c>
      <c r="E21" s="4">
        <v>43228</v>
      </c>
      <c r="F21" s="12" t="s">
        <v>195</v>
      </c>
      <c r="G21" s="12" t="s">
        <v>123</v>
      </c>
      <c r="H21" s="34" t="s">
        <v>34</v>
      </c>
    </row>
    <row r="22" spans="1:10" ht="45" x14ac:dyDescent="0.25">
      <c r="A22" s="22" t="s">
        <v>203</v>
      </c>
      <c r="B22" s="23" t="s">
        <v>216</v>
      </c>
      <c r="C22" s="24" t="s">
        <v>229</v>
      </c>
      <c r="D22" s="25" t="s">
        <v>30</v>
      </c>
      <c r="E22" s="4">
        <v>43209</v>
      </c>
      <c r="F22" s="12" t="s">
        <v>196</v>
      </c>
      <c r="G22" s="12" t="s">
        <v>11</v>
      </c>
      <c r="H22" s="34" t="s">
        <v>271</v>
      </c>
    </row>
    <row r="23" spans="1:10" x14ac:dyDescent="0.25">
      <c r="A23" s="22" t="s">
        <v>204</v>
      </c>
      <c r="B23" s="23" t="s">
        <v>217</v>
      </c>
      <c r="C23" s="24" t="s">
        <v>230</v>
      </c>
      <c r="D23" s="25" t="s">
        <v>240</v>
      </c>
      <c r="E23" s="4">
        <v>43217</v>
      </c>
      <c r="F23" s="12" t="s">
        <v>195</v>
      </c>
      <c r="G23" s="12" t="s">
        <v>11</v>
      </c>
      <c r="H23" s="34" t="s">
        <v>34</v>
      </c>
    </row>
    <row r="24" spans="1:10" ht="30" x14ac:dyDescent="0.25">
      <c r="A24" s="22" t="s">
        <v>205</v>
      </c>
      <c r="B24" s="23" t="s">
        <v>218</v>
      </c>
      <c r="C24" s="24" t="s">
        <v>231</v>
      </c>
      <c r="D24" s="25" t="s">
        <v>241</v>
      </c>
      <c r="E24" s="4">
        <v>43229</v>
      </c>
      <c r="F24" s="12" t="s">
        <v>195</v>
      </c>
      <c r="G24" s="12" t="s">
        <v>123</v>
      </c>
      <c r="H24" s="34" t="s">
        <v>34</v>
      </c>
    </row>
    <row r="25" spans="1:10" ht="30" x14ac:dyDescent="0.25">
      <c r="A25" s="22" t="s">
        <v>206</v>
      </c>
      <c r="B25" s="23" t="s">
        <v>219</v>
      </c>
      <c r="C25" s="22" t="s">
        <v>232</v>
      </c>
      <c r="D25" s="23" t="s">
        <v>242</v>
      </c>
      <c r="E25" s="4">
        <v>43230</v>
      </c>
      <c r="F25" s="12" t="s">
        <v>5</v>
      </c>
      <c r="G25" s="4" t="s">
        <v>123</v>
      </c>
      <c r="H25" s="12" t="s">
        <v>34</v>
      </c>
      <c r="I25" s="12"/>
      <c r="J25" s="34"/>
    </row>
    <row r="26" spans="1:10" ht="45" x14ac:dyDescent="0.25">
      <c r="A26" s="22" t="s">
        <v>207</v>
      </c>
      <c r="B26" s="23" t="s">
        <v>220</v>
      </c>
      <c r="C26" s="24" t="s">
        <v>233</v>
      </c>
      <c r="D26" s="25" t="s">
        <v>243</v>
      </c>
      <c r="E26" s="4">
        <v>43235</v>
      </c>
      <c r="F26" s="12" t="s">
        <v>5</v>
      </c>
      <c r="G26" s="12" t="s">
        <v>11</v>
      </c>
      <c r="H26" s="34" t="s">
        <v>34</v>
      </c>
    </row>
    <row r="27" spans="1:10" ht="60" x14ac:dyDescent="0.25">
      <c r="A27" s="22" t="s">
        <v>208</v>
      </c>
      <c r="B27" s="23" t="s">
        <v>221</v>
      </c>
      <c r="C27" s="24" t="s">
        <v>234</v>
      </c>
      <c r="D27" s="25" t="s">
        <v>58</v>
      </c>
      <c r="E27" s="4">
        <v>43241</v>
      </c>
      <c r="F27" s="12" t="s">
        <v>195</v>
      </c>
      <c r="G27" s="12" t="s">
        <v>11</v>
      </c>
      <c r="H27" s="34" t="s">
        <v>249</v>
      </c>
    </row>
    <row r="28" spans="1:10" ht="30" x14ac:dyDescent="0.25">
      <c r="A28" s="22" t="s">
        <v>209</v>
      </c>
      <c r="B28" s="23" t="s">
        <v>222</v>
      </c>
      <c r="C28" s="24" t="s">
        <v>235</v>
      </c>
      <c r="D28" s="25" t="s">
        <v>32</v>
      </c>
      <c r="E28" s="4">
        <v>43237</v>
      </c>
      <c r="F28" s="12" t="s">
        <v>195</v>
      </c>
      <c r="G28" s="12" t="s">
        <v>11</v>
      </c>
      <c r="H28" s="34" t="s">
        <v>250</v>
      </c>
    </row>
    <row r="29" spans="1:10" x14ac:dyDescent="0.25">
      <c r="A29" s="22" t="s">
        <v>210</v>
      </c>
      <c r="B29" s="23" t="s">
        <v>223</v>
      </c>
      <c r="C29" s="24" t="s">
        <v>236</v>
      </c>
      <c r="D29" s="25" t="s">
        <v>244</v>
      </c>
      <c r="E29" s="4">
        <v>43257</v>
      </c>
      <c r="F29" s="12" t="s">
        <v>195</v>
      </c>
      <c r="G29" s="12" t="s">
        <v>11</v>
      </c>
      <c r="H29" s="34" t="s">
        <v>34</v>
      </c>
    </row>
    <row r="30" spans="1:10" ht="30" x14ac:dyDescent="0.25">
      <c r="A30" s="22" t="s">
        <v>211</v>
      </c>
      <c r="B30" s="23" t="s">
        <v>224</v>
      </c>
      <c r="C30" s="24" t="s">
        <v>237</v>
      </c>
      <c r="D30" s="25" t="s">
        <v>245</v>
      </c>
      <c r="E30" s="4">
        <v>43262</v>
      </c>
      <c r="F30" s="12" t="s">
        <v>195</v>
      </c>
      <c r="G30" s="12" t="s">
        <v>123</v>
      </c>
      <c r="H30" s="34" t="s">
        <v>251</v>
      </c>
    </row>
    <row r="31" spans="1:10" x14ac:dyDescent="0.25">
      <c r="A31" s="22" t="s">
        <v>212</v>
      </c>
      <c r="B31" s="23" t="s">
        <v>225</v>
      </c>
      <c r="C31" s="24" t="s">
        <v>238</v>
      </c>
      <c r="D31" s="25" t="s">
        <v>246</v>
      </c>
      <c r="E31" s="4">
        <v>43273</v>
      </c>
      <c r="F31" s="12" t="s">
        <v>195</v>
      </c>
      <c r="G31" s="12" t="s">
        <v>10</v>
      </c>
      <c r="H31" s="34" t="s">
        <v>84</v>
      </c>
    </row>
    <row r="32" spans="1:10" ht="45" x14ac:dyDescent="0.25">
      <c r="A32" s="22" t="s">
        <v>375</v>
      </c>
      <c r="B32" s="23" t="s">
        <v>380</v>
      </c>
      <c r="C32" s="24" t="s">
        <v>381</v>
      </c>
      <c r="D32" s="25" t="s">
        <v>76</v>
      </c>
      <c r="E32" s="4">
        <v>43286</v>
      </c>
      <c r="F32" s="12" t="s">
        <v>196</v>
      </c>
      <c r="G32" s="12" t="s">
        <v>11</v>
      </c>
      <c r="H32" s="34" t="s">
        <v>88</v>
      </c>
    </row>
    <row r="33" spans="1:8" ht="45" x14ac:dyDescent="0.25">
      <c r="A33" s="22" t="s">
        <v>376</v>
      </c>
      <c r="B33" s="23" t="s">
        <v>382</v>
      </c>
      <c r="C33" s="24" t="s">
        <v>383</v>
      </c>
      <c r="D33" s="25" t="s">
        <v>76</v>
      </c>
      <c r="E33" s="4">
        <v>43301</v>
      </c>
      <c r="F33" s="12" t="s">
        <v>5</v>
      </c>
      <c r="G33" s="12" t="s">
        <v>10</v>
      </c>
      <c r="H33" s="34" t="s">
        <v>392</v>
      </c>
    </row>
    <row r="34" spans="1:8" ht="30" x14ac:dyDescent="0.25">
      <c r="A34" s="22" t="s">
        <v>377</v>
      </c>
      <c r="B34" s="23" t="s">
        <v>384</v>
      </c>
      <c r="C34" s="24" t="s">
        <v>385</v>
      </c>
      <c r="D34" s="25" t="s">
        <v>76</v>
      </c>
      <c r="E34" s="4">
        <v>43300</v>
      </c>
      <c r="F34" s="12" t="s">
        <v>195</v>
      </c>
      <c r="G34" s="12" t="s">
        <v>11</v>
      </c>
      <c r="H34" s="34" t="s">
        <v>34</v>
      </c>
    </row>
    <row r="35" spans="1:8" ht="30" x14ac:dyDescent="0.25">
      <c r="A35" s="22" t="s">
        <v>378</v>
      </c>
      <c r="B35" s="23" t="s">
        <v>386</v>
      </c>
      <c r="C35" s="24" t="s">
        <v>387</v>
      </c>
      <c r="D35" s="25" t="s">
        <v>390</v>
      </c>
      <c r="E35" s="4">
        <v>43299</v>
      </c>
      <c r="F35" s="12" t="s">
        <v>195</v>
      </c>
      <c r="G35" s="12" t="s">
        <v>11</v>
      </c>
      <c r="H35" s="34" t="s">
        <v>83</v>
      </c>
    </row>
    <row r="36" spans="1:8" ht="30" x14ac:dyDescent="0.25">
      <c r="A36" s="22" t="s">
        <v>379</v>
      </c>
      <c r="B36" s="23" t="s">
        <v>388</v>
      </c>
      <c r="C36" s="24" t="s">
        <v>389</v>
      </c>
      <c r="D36" s="25" t="s">
        <v>391</v>
      </c>
      <c r="E36" s="4">
        <v>43311</v>
      </c>
      <c r="F36" s="12" t="s">
        <v>195</v>
      </c>
      <c r="G36" s="12" t="s">
        <v>11</v>
      </c>
      <c r="H36" s="34" t="s">
        <v>393</v>
      </c>
    </row>
    <row r="37" spans="1:8" ht="30" x14ac:dyDescent="0.25">
      <c r="A37" s="22" t="s">
        <v>465</v>
      </c>
      <c r="B37" s="23" t="s">
        <v>479</v>
      </c>
      <c r="C37" s="24" t="s">
        <v>480</v>
      </c>
      <c r="D37" s="25" t="s">
        <v>163</v>
      </c>
      <c r="E37" s="4">
        <v>43336</v>
      </c>
      <c r="F37" s="12" t="s">
        <v>5</v>
      </c>
      <c r="G37" s="12" t="s">
        <v>537</v>
      </c>
      <c r="H37" s="34" t="s">
        <v>34</v>
      </c>
    </row>
    <row r="38" spans="1:8" ht="30" x14ac:dyDescent="0.25">
      <c r="A38" s="22" t="s">
        <v>466</v>
      </c>
      <c r="B38" s="23" t="s">
        <v>481</v>
      </c>
      <c r="C38" s="24" t="s">
        <v>482</v>
      </c>
      <c r="D38" s="25" t="s">
        <v>483</v>
      </c>
      <c r="E38" s="4">
        <v>43339</v>
      </c>
      <c r="F38" s="12" t="s">
        <v>195</v>
      </c>
      <c r="G38" s="12" t="s">
        <v>11</v>
      </c>
      <c r="H38" s="34" t="s">
        <v>34</v>
      </c>
    </row>
    <row r="39" spans="1:8" x14ac:dyDescent="0.25">
      <c r="A39" s="22" t="s">
        <v>467</v>
      </c>
      <c r="B39" s="23" t="s">
        <v>484</v>
      </c>
      <c r="C39" s="24" t="s">
        <v>485</v>
      </c>
      <c r="D39" s="25" t="s">
        <v>486</v>
      </c>
      <c r="E39" s="4">
        <v>43343</v>
      </c>
      <c r="F39" s="12" t="s">
        <v>195</v>
      </c>
      <c r="G39" s="12" t="s">
        <v>11</v>
      </c>
      <c r="H39" s="34" t="s">
        <v>84</v>
      </c>
    </row>
    <row r="40" spans="1:8" ht="30" x14ac:dyDescent="0.25">
      <c r="A40" s="22" t="s">
        <v>468</v>
      </c>
      <c r="B40" s="23" t="s">
        <v>487</v>
      </c>
      <c r="C40" s="24" t="s">
        <v>488</v>
      </c>
      <c r="D40" s="25" t="s">
        <v>163</v>
      </c>
      <c r="E40" s="4">
        <v>43362</v>
      </c>
      <c r="F40" s="12" t="s">
        <v>5</v>
      </c>
      <c r="G40" s="12" t="s">
        <v>537</v>
      </c>
      <c r="H40" s="34" t="s">
        <v>34</v>
      </c>
    </row>
    <row r="41" spans="1:8" ht="30" x14ac:dyDescent="0.25">
      <c r="A41" s="22" t="s">
        <v>469</v>
      </c>
      <c r="B41" s="23" t="s">
        <v>489</v>
      </c>
      <c r="C41" s="24" t="s">
        <v>490</v>
      </c>
      <c r="D41" s="25" t="s">
        <v>163</v>
      </c>
      <c r="E41" s="4">
        <v>43364</v>
      </c>
      <c r="F41" s="12" t="s">
        <v>5</v>
      </c>
      <c r="G41" s="12" t="s">
        <v>10</v>
      </c>
      <c r="H41" s="34" t="s">
        <v>34</v>
      </c>
    </row>
    <row r="42" spans="1:8" ht="45" x14ac:dyDescent="0.25">
      <c r="A42" s="22" t="s">
        <v>470</v>
      </c>
      <c r="B42" s="23" t="s">
        <v>491</v>
      </c>
      <c r="C42" s="24" t="s">
        <v>492</v>
      </c>
      <c r="D42" s="25" t="s">
        <v>486</v>
      </c>
      <c r="E42" s="4">
        <v>43369</v>
      </c>
      <c r="F42" s="12" t="s">
        <v>5</v>
      </c>
      <c r="G42" s="12" t="s">
        <v>11</v>
      </c>
      <c r="H42" s="34" t="s">
        <v>539</v>
      </c>
    </row>
    <row r="43" spans="1:8" ht="30" x14ac:dyDescent="0.25">
      <c r="A43" s="22" t="s">
        <v>471</v>
      </c>
      <c r="B43" s="23" t="s">
        <v>493</v>
      </c>
      <c r="C43" s="24" t="s">
        <v>494</v>
      </c>
      <c r="D43" s="25" t="s">
        <v>163</v>
      </c>
      <c r="E43" s="4">
        <v>43354</v>
      </c>
      <c r="F43" s="12" t="s">
        <v>5</v>
      </c>
      <c r="G43" s="12" t="s">
        <v>537</v>
      </c>
      <c r="H43" s="34" t="s">
        <v>34</v>
      </c>
    </row>
    <row r="44" spans="1:8" ht="30" x14ac:dyDescent="0.25">
      <c r="A44" s="22">
        <v>39</v>
      </c>
      <c r="B44" s="23" t="s">
        <v>495</v>
      </c>
      <c r="C44" s="24" t="s">
        <v>496</v>
      </c>
      <c r="D44" s="25" t="s">
        <v>163</v>
      </c>
      <c r="E44" s="4">
        <v>43355</v>
      </c>
      <c r="F44" s="12" t="s">
        <v>197</v>
      </c>
      <c r="G44" s="12" t="s">
        <v>11</v>
      </c>
      <c r="H44" s="34" t="s">
        <v>540</v>
      </c>
    </row>
    <row r="45" spans="1:8" ht="30" x14ac:dyDescent="0.25">
      <c r="A45" s="22">
        <v>40</v>
      </c>
      <c r="B45" s="23" t="s">
        <v>497</v>
      </c>
      <c r="C45" s="24" t="s">
        <v>498</v>
      </c>
      <c r="D45" s="25" t="s">
        <v>72</v>
      </c>
      <c r="E45" s="4">
        <v>43356</v>
      </c>
      <c r="F45" s="12" t="s">
        <v>5</v>
      </c>
      <c r="G45" s="12" t="s">
        <v>17</v>
      </c>
      <c r="H45" s="34" t="s">
        <v>459</v>
      </c>
    </row>
    <row r="46" spans="1:8" ht="30" x14ac:dyDescent="0.25">
      <c r="A46" s="22">
        <v>41</v>
      </c>
      <c r="B46" s="23" t="s">
        <v>499</v>
      </c>
      <c r="C46" s="24" t="s">
        <v>500</v>
      </c>
      <c r="D46" s="25" t="s">
        <v>243</v>
      </c>
      <c r="E46" s="4">
        <v>43357</v>
      </c>
      <c r="F46" s="12" t="s">
        <v>5</v>
      </c>
      <c r="G46" s="12" t="s">
        <v>17</v>
      </c>
      <c r="H46" s="34" t="s">
        <v>541</v>
      </c>
    </row>
    <row r="47" spans="1:8" ht="30" x14ac:dyDescent="0.25">
      <c r="A47" s="22">
        <v>42</v>
      </c>
      <c r="B47" s="23" t="s">
        <v>501</v>
      </c>
      <c r="C47" s="24" t="s">
        <v>502</v>
      </c>
      <c r="D47" s="25" t="s">
        <v>503</v>
      </c>
      <c r="E47" s="4">
        <v>43360</v>
      </c>
      <c r="F47" s="12" t="s">
        <v>5</v>
      </c>
      <c r="G47" s="12" t="s">
        <v>10</v>
      </c>
      <c r="H47" s="34" t="s">
        <v>459</v>
      </c>
    </row>
    <row r="48" spans="1:8" ht="30" x14ac:dyDescent="0.25">
      <c r="A48" s="22">
        <v>43</v>
      </c>
      <c r="B48" s="23" t="s">
        <v>504</v>
      </c>
      <c r="C48" s="24" t="s">
        <v>505</v>
      </c>
      <c r="D48" s="25" t="s">
        <v>390</v>
      </c>
      <c r="E48" s="4">
        <v>43361</v>
      </c>
      <c r="F48" s="12" t="s">
        <v>5</v>
      </c>
      <c r="G48" s="12" t="s">
        <v>10</v>
      </c>
      <c r="H48" s="34" t="s">
        <v>542</v>
      </c>
    </row>
    <row r="49" spans="1:8" x14ac:dyDescent="0.25">
      <c r="A49" s="22">
        <v>44</v>
      </c>
      <c r="B49" s="23" t="s">
        <v>506</v>
      </c>
      <c r="C49" s="24" t="s">
        <v>507</v>
      </c>
      <c r="D49" s="25" t="s">
        <v>508</v>
      </c>
      <c r="E49" s="4">
        <v>43363</v>
      </c>
      <c r="F49" s="12" t="s">
        <v>5</v>
      </c>
      <c r="G49" s="12" t="s">
        <v>10</v>
      </c>
      <c r="H49" s="34" t="s">
        <v>84</v>
      </c>
    </row>
    <row r="50" spans="1:8" x14ac:dyDescent="0.25">
      <c r="A50" s="22">
        <v>45</v>
      </c>
      <c r="B50" s="23" t="s">
        <v>509</v>
      </c>
      <c r="C50" s="24" t="s">
        <v>510</v>
      </c>
      <c r="D50" s="25" t="s">
        <v>60</v>
      </c>
      <c r="E50" s="4">
        <v>43432</v>
      </c>
      <c r="F50" s="12" t="s">
        <v>5</v>
      </c>
      <c r="G50" s="12" t="s">
        <v>11</v>
      </c>
      <c r="H50" s="34" t="s">
        <v>543</v>
      </c>
    </row>
    <row r="51" spans="1:8" ht="30" x14ac:dyDescent="0.25">
      <c r="A51" s="22">
        <v>46</v>
      </c>
      <c r="B51" s="23" t="s">
        <v>511</v>
      </c>
      <c r="C51" s="24" t="s">
        <v>512</v>
      </c>
      <c r="D51" s="25" t="s">
        <v>72</v>
      </c>
      <c r="E51" s="4">
        <v>43367</v>
      </c>
      <c r="F51" s="12" t="s">
        <v>5</v>
      </c>
      <c r="G51" s="12" t="s">
        <v>17</v>
      </c>
      <c r="H51" s="34" t="s">
        <v>34</v>
      </c>
    </row>
    <row r="52" spans="1:8" x14ac:dyDescent="0.25">
      <c r="A52" s="22">
        <v>47</v>
      </c>
      <c r="B52" s="23" t="s">
        <v>513</v>
      </c>
      <c r="C52" s="24" t="s">
        <v>514</v>
      </c>
      <c r="D52" s="25" t="s">
        <v>295</v>
      </c>
      <c r="E52" s="4">
        <v>43368</v>
      </c>
      <c r="F52" s="12" t="s">
        <v>5</v>
      </c>
      <c r="G52" s="12" t="s">
        <v>11</v>
      </c>
      <c r="H52" s="34" t="s">
        <v>34</v>
      </c>
    </row>
    <row r="53" spans="1:8" ht="45" x14ac:dyDescent="0.25">
      <c r="A53" s="22">
        <v>48</v>
      </c>
      <c r="B53" s="23" t="s">
        <v>515</v>
      </c>
      <c r="C53" s="24" t="s">
        <v>516</v>
      </c>
      <c r="D53" s="25" t="s">
        <v>72</v>
      </c>
      <c r="E53" s="4">
        <v>43370</v>
      </c>
      <c r="F53" s="12" t="s">
        <v>5</v>
      </c>
      <c r="G53" s="12" t="s">
        <v>11</v>
      </c>
      <c r="H53" s="34" t="s">
        <v>34</v>
      </c>
    </row>
    <row r="54" spans="1:8" ht="30" x14ac:dyDescent="0.25">
      <c r="A54" s="22">
        <v>49</v>
      </c>
      <c r="B54" s="23" t="s">
        <v>517</v>
      </c>
      <c r="C54" s="24" t="s">
        <v>518</v>
      </c>
      <c r="D54" s="25" t="s">
        <v>519</v>
      </c>
      <c r="E54" s="4">
        <v>43371</v>
      </c>
      <c r="F54" s="12" t="s">
        <v>5</v>
      </c>
      <c r="G54" s="12" t="s">
        <v>11</v>
      </c>
      <c r="H54" s="34" t="s">
        <v>34</v>
      </c>
    </row>
    <row r="55" spans="1:8" ht="30" x14ac:dyDescent="0.25">
      <c r="A55" s="22">
        <v>50</v>
      </c>
      <c r="B55" s="23" t="s">
        <v>520</v>
      </c>
      <c r="C55" s="24" t="s">
        <v>521</v>
      </c>
      <c r="D55" s="25" t="s">
        <v>243</v>
      </c>
      <c r="E55" s="4">
        <v>43374</v>
      </c>
      <c r="F55" s="12" t="s">
        <v>5</v>
      </c>
      <c r="G55" s="12" t="s">
        <v>11</v>
      </c>
      <c r="H55" s="34" t="s">
        <v>544</v>
      </c>
    </row>
    <row r="56" spans="1:8" ht="30" x14ac:dyDescent="0.25">
      <c r="A56" s="22">
        <v>51</v>
      </c>
      <c r="B56" s="23" t="s">
        <v>522</v>
      </c>
      <c r="C56" s="24" t="s">
        <v>523</v>
      </c>
      <c r="D56" s="25" t="s">
        <v>486</v>
      </c>
      <c r="E56" s="4">
        <v>43396</v>
      </c>
      <c r="F56" s="12" t="s">
        <v>5</v>
      </c>
      <c r="G56" s="12" t="s">
        <v>538</v>
      </c>
      <c r="H56" s="34" t="s">
        <v>539</v>
      </c>
    </row>
    <row r="57" spans="1:8" ht="30" x14ac:dyDescent="0.25">
      <c r="A57" s="22" t="s">
        <v>472</v>
      </c>
      <c r="B57" s="23" t="s">
        <v>524</v>
      </c>
      <c r="C57" s="24" t="s">
        <v>525</v>
      </c>
      <c r="D57" s="25" t="s">
        <v>163</v>
      </c>
      <c r="E57" s="4">
        <v>43378.5</v>
      </c>
      <c r="F57" s="12" t="s">
        <v>5</v>
      </c>
      <c r="G57" s="12" t="s">
        <v>17</v>
      </c>
      <c r="H57" s="34" t="s">
        <v>545</v>
      </c>
    </row>
    <row r="58" spans="1:8" ht="30" x14ac:dyDescent="0.25">
      <c r="A58" s="22" t="s">
        <v>473</v>
      </c>
      <c r="B58" s="23" t="s">
        <v>526</v>
      </c>
      <c r="C58" s="24" t="s">
        <v>527</v>
      </c>
      <c r="D58" s="25" t="s">
        <v>246</v>
      </c>
      <c r="E58" s="4">
        <v>43382.5</v>
      </c>
      <c r="F58" s="12" t="s">
        <v>2</v>
      </c>
      <c r="G58" s="12" t="s">
        <v>11</v>
      </c>
      <c r="H58" s="34" t="s">
        <v>34</v>
      </c>
    </row>
    <row r="59" spans="1:8" ht="45" x14ac:dyDescent="0.25">
      <c r="A59" s="22" t="s">
        <v>474</v>
      </c>
      <c r="B59" s="23" t="s">
        <v>528</v>
      </c>
      <c r="C59" s="24" t="s">
        <v>529</v>
      </c>
      <c r="D59" s="25" t="s">
        <v>72</v>
      </c>
      <c r="E59" s="4">
        <v>43383.5</v>
      </c>
      <c r="F59" s="12" t="s">
        <v>5</v>
      </c>
      <c r="G59" s="12" t="s">
        <v>11</v>
      </c>
      <c r="H59" s="34" t="s">
        <v>34</v>
      </c>
    </row>
    <row r="60" spans="1:8" x14ac:dyDescent="0.25">
      <c r="A60" s="22" t="s">
        <v>475</v>
      </c>
      <c r="B60" s="23" t="s">
        <v>530</v>
      </c>
      <c r="C60" s="24" t="s">
        <v>531</v>
      </c>
      <c r="D60" s="25" t="s">
        <v>72</v>
      </c>
      <c r="E60" s="4">
        <v>43385.5</v>
      </c>
      <c r="F60" s="12" t="s">
        <v>5</v>
      </c>
      <c r="G60" s="12" t="s">
        <v>10</v>
      </c>
      <c r="H60" s="34" t="s">
        <v>251</v>
      </c>
    </row>
    <row r="61" spans="1:8" ht="30" x14ac:dyDescent="0.25">
      <c r="A61" s="22" t="s">
        <v>476</v>
      </c>
      <c r="B61" s="23" t="s">
        <v>532</v>
      </c>
      <c r="C61" s="24" t="s">
        <v>533</v>
      </c>
      <c r="D61" s="25" t="s">
        <v>486</v>
      </c>
      <c r="E61" s="4">
        <v>43405.5</v>
      </c>
      <c r="F61" s="12" t="s">
        <v>5</v>
      </c>
      <c r="G61" s="12" t="s">
        <v>538</v>
      </c>
      <c r="H61" s="34" t="s">
        <v>546</v>
      </c>
    </row>
    <row r="62" spans="1:8" ht="45" x14ac:dyDescent="0.25">
      <c r="A62" s="22" t="s">
        <v>477</v>
      </c>
      <c r="B62" s="23" t="s">
        <v>380</v>
      </c>
      <c r="C62" s="24" t="s">
        <v>534</v>
      </c>
      <c r="D62" s="25" t="s">
        <v>72</v>
      </c>
      <c r="E62" s="4">
        <v>43391.604166666664</v>
      </c>
      <c r="F62" s="12" t="s">
        <v>5</v>
      </c>
      <c r="G62" s="12" t="s">
        <v>11</v>
      </c>
      <c r="H62" s="34" t="s">
        <v>34</v>
      </c>
    </row>
    <row r="63" spans="1:8" ht="60" x14ac:dyDescent="0.25">
      <c r="A63" s="22" t="s">
        <v>478</v>
      </c>
      <c r="B63" s="23" t="s">
        <v>535</v>
      </c>
      <c r="C63" s="24" t="s">
        <v>536</v>
      </c>
      <c r="D63" s="25" t="s">
        <v>519</v>
      </c>
      <c r="E63" s="4">
        <v>43392.604166666664</v>
      </c>
      <c r="F63" s="12" t="s">
        <v>5</v>
      </c>
      <c r="G63" s="12" t="s">
        <v>11</v>
      </c>
      <c r="H63" s="34" t="s">
        <v>547</v>
      </c>
    </row>
    <row r="64" spans="1:8" ht="45" x14ac:dyDescent="0.25">
      <c r="A64" s="22">
        <v>59</v>
      </c>
      <c r="B64" s="23" t="s">
        <v>689</v>
      </c>
      <c r="C64" s="24" t="s">
        <v>690</v>
      </c>
      <c r="D64" s="25" t="s">
        <v>390</v>
      </c>
      <c r="E64" s="4">
        <v>43402</v>
      </c>
      <c r="F64" s="12" t="s">
        <v>5</v>
      </c>
      <c r="G64" s="12" t="s">
        <v>11</v>
      </c>
      <c r="H64" s="34" t="s">
        <v>745</v>
      </c>
    </row>
    <row r="65" spans="1:8" ht="30" x14ac:dyDescent="0.25">
      <c r="A65" s="22">
        <v>60</v>
      </c>
      <c r="B65" s="23" t="s">
        <v>691</v>
      </c>
      <c r="C65" s="24" t="s">
        <v>692</v>
      </c>
      <c r="D65" s="25" t="s">
        <v>390</v>
      </c>
      <c r="E65" s="4">
        <v>43412</v>
      </c>
      <c r="F65" s="12" t="s">
        <v>5</v>
      </c>
      <c r="G65" s="12" t="s">
        <v>538</v>
      </c>
      <c r="H65" s="34" t="s">
        <v>746</v>
      </c>
    </row>
    <row r="66" spans="1:8" ht="60" x14ac:dyDescent="0.25">
      <c r="A66" s="22">
        <v>61</v>
      </c>
      <c r="B66" s="23" t="s">
        <v>693</v>
      </c>
      <c r="C66" s="24" t="s">
        <v>694</v>
      </c>
      <c r="D66" s="25" t="s">
        <v>739</v>
      </c>
      <c r="E66" s="4">
        <v>43426</v>
      </c>
      <c r="F66" s="12" t="s">
        <v>5</v>
      </c>
      <c r="G66" s="12" t="s">
        <v>538</v>
      </c>
      <c r="H66" s="34" t="s">
        <v>251</v>
      </c>
    </row>
    <row r="67" spans="1:8" ht="45" x14ac:dyDescent="0.25">
      <c r="A67" s="22">
        <v>62</v>
      </c>
      <c r="B67" s="23" t="s">
        <v>695</v>
      </c>
      <c r="C67" s="24" t="s">
        <v>696</v>
      </c>
      <c r="D67" s="25" t="s">
        <v>390</v>
      </c>
      <c r="E67" s="4">
        <v>43432</v>
      </c>
      <c r="F67" s="12" t="s">
        <v>5</v>
      </c>
      <c r="G67" s="12" t="s">
        <v>11</v>
      </c>
      <c r="H67" s="34" t="s">
        <v>747</v>
      </c>
    </row>
    <row r="68" spans="1:8" ht="45" x14ac:dyDescent="0.25">
      <c r="A68" s="22">
        <v>63</v>
      </c>
      <c r="B68" s="23" t="s">
        <v>697</v>
      </c>
      <c r="C68" s="24" t="s">
        <v>698</v>
      </c>
      <c r="D68" s="25" t="s">
        <v>740</v>
      </c>
      <c r="E68" s="4">
        <v>43437</v>
      </c>
      <c r="F68" s="12" t="s">
        <v>5</v>
      </c>
      <c r="G68" s="12" t="s">
        <v>11</v>
      </c>
      <c r="H68" s="34" t="s">
        <v>745</v>
      </c>
    </row>
    <row r="69" spans="1:8" ht="45" x14ac:dyDescent="0.25">
      <c r="A69" s="22">
        <v>64</v>
      </c>
      <c r="B69" s="23" t="s">
        <v>699</v>
      </c>
      <c r="C69" s="24" t="s">
        <v>700</v>
      </c>
      <c r="D69" s="25" t="s">
        <v>741</v>
      </c>
      <c r="E69" s="4">
        <v>43413</v>
      </c>
      <c r="F69" s="12" t="s">
        <v>5</v>
      </c>
      <c r="G69" s="12" t="s">
        <v>10</v>
      </c>
      <c r="H69" s="34" t="s">
        <v>748</v>
      </c>
    </row>
    <row r="70" spans="1:8" ht="30" x14ac:dyDescent="0.25">
      <c r="A70" s="22">
        <v>65</v>
      </c>
      <c r="B70" s="23" t="s">
        <v>701</v>
      </c>
      <c r="C70" s="24" t="s">
        <v>702</v>
      </c>
      <c r="D70" s="25" t="s">
        <v>742</v>
      </c>
      <c r="E70" s="4">
        <v>43419</v>
      </c>
      <c r="F70" s="12" t="s">
        <v>5</v>
      </c>
      <c r="G70" s="12" t="s">
        <v>123</v>
      </c>
      <c r="H70" s="34" t="s">
        <v>749</v>
      </c>
    </row>
    <row r="71" spans="1:8" ht="30" x14ac:dyDescent="0.25">
      <c r="A71" s="22">
        <v>66</v>
      </c>
      <c r="B71" s="23" t="s">
        <v>703</v>
      </c>
      <c r="C71" s="24" t="s">
        <v>704</v>
      </c>
      <c r="D71" s="25" t="s">
        <v>743</v>
      </c>
      <c r="E71" s="4">
        <v>43419</v>
      </c>
      <c r="F71" s="12" t="s">
        <v>5</v>
      </c>
      <c r="G71" s="12" t="s">
        <v>123</v>
      </c>
      <c r="H71" s="34" t="s">
        <v>750</v>
      </c>
    </row>
    <row r="72" spans="1:8" ht="45" x14ac:dyDescent="0.25">
      <c r="A72" s="22">
        <v>67</v>
      </c>
      <c r="B72" s="23" t="s">
        <v>705</v>
      </c>
      <c r="C72" s="24" t="s">
        <v>706</v>
      </c>
      <c r="D72" s="25" t="s">
        <v>519</v>
      </c>
      <c r="E72" s="4">
        <v>43420</v>
      </c>
      <c r="F72" s="12" t="s">
        <v>5</v>
      </c>
      <c r="G72" s="12" t="s">
        <v>11</v>
      </c>
      <c r="H72" s="34" t="s">
        <v>751</v>
      </c>
    </row>
    <row r="73" spans="1:8" ht="45" x14ac:dyDescent="0.25">
      <c r="A73" s="22">
        <v>68</v>
      </c>
      <c r="B73" s="23" t="s">
        <v>707</v>
      </c>
      <c r="C73" s="24" t="s">
        <v>708</v>
      </c>
      <c r="D73" s="25" t="s">
        <v>163</v>
      </c>
      <c r="E73" s="4">
        <v>43451</v>
      </c>
      <c r="F73" s="12" t="s">
        <v>5</v>
      </c>
      <c r="G73" s="12" t="s">
        <v>123</v>
      </c>
      <c r="H73" s="34" t="s">
        <v>752</v>
      </c>
    </row>
    <row r="74" spans="1:8" ht="45" x14ac:dyDescent="0.25">
      <c r="A74" s="22" t="s">
        <v>273</v>
      </c>
      <c r="B74" s="23" t="s">
        <v>709</v>
      </c>
      <c r="C74" s="24" t="s">
        <v>710</v>
      </c>
      <c r="D74" s="25" t="s">
        <v>390</v>
      </c>
      <c r="E74" s="4">
        <v>43427</v>
      </c>
      <c r="F74" s="12" t="s">
        <v>5</v>
      </c>
      <c r="G74" s="12" t="s">
        <v>11</v>
      </c>
      <c r="H74" s="34" t="s">
        <v>753</v>
      </c>
    </row>
    <row r="75" spans="1:8" ht="60" x14ac:dyDescent="0.25">
      <c r="A75" s="22">
        <v>70</v>
      </c>
      <c r="B75" s="23" t="s">
        <v>711</v>
      </c>
      <c r="C75" s="24" t="s">
        <v>712</v>
      </c>
      <c r="D75" s="25" t="s">
        <v>80</v>
      </c>
      <c r="E75" s="4">
        <v>43441</v>
      </c>
      <c r="F75" s="12" t="s">
        <v>5</v>
      </c>
      <c r="G75" s="12" t="s">
        <v>11</v>
      </c>
      <c r="H75" s="34" t="s">
        <v>752</v>
      </c>
    </row>
    <row r="76" spans="1:8" ht="90" x14ac:dyDescent="0.25">
      <c r="A76" s="22">
        <v>71</v>
      </c>
      <c r="B76" s="23" t="s">
        <v>713</v>
      </c>
      <c r="C76" s="24" t="s">
        <v>714</v>
      </c>
      <c r="D76" s="25" t="s">
        <v>243</v>
      </c>
      <c r="E76" s="4">
        <v>43438</v>
      </c>
      <c r="F76" s="12" t="s">
        <v>5</v>
      </c>
      <c r="G76" s="12" t="s">
        <v>11</v>
      </c>
      <c r="H76" s="34" t="s">
        <v>752</v>
      </c>
    </row>
    <row r="77" spans="1:8" ht="45" x14ac:dyDescent="0.25">
      <c r="A77" s="22">
        <v>72</v>
      </c>
      <c r="B77" s="23" t="s">
        <v>715</v>
      </c>
      <c r="C77" s="24" t="s">
        <v>716</v>
      </c>
      <c r="D77" s="25" t="s">
        <v>243</v>
      </c>
      <c r="E77" s="4">
        <v>43438</v>
      </c>
      <c r="F77" s="12" t="s">
        <v>5</v>
      </c>
      <c r="G77" s="12" t="s">
        <v>11</v>
      </c>
      <c r="H77" s="34" t="s">
        <v>752</v>
      </c>
    </row>
    <row r="78" spans="1:8" ht="45" x14ac:dyDescent="0.25">
      <c r="A78" s="22">
        <v>73</v>
      </c>
      <c r="B78" s="23" t="s">
        <v>717</v>
      </c>
      <c r="C78" s="24" t="s">
        <v>718</v>
      </c>
      <c r="D78" s="25" t="s">
        <v>163</v>
      </c>
      <c r="E78" s="4">
        <v>43427</v>
      </c>
      <c r="F78" s="12" t="s">
        <v>5</v>
      </c>
      <c r="G78" s="12" t="s">
        <v>123</v>
      </c>
      <c r="H78" s="34" t="s">
        <v>752</v>
      </c>
    </row>
    <row r="79" spans="1:8" ht="75" x14ac:dyDescent="0.25">
      <c r="A79" s="22">
        <v>74</v>
      </c>
      <c r="B79" s="23" t="s">
        <v>719</v>
      </c>
      <c r="C79" s="24" t="s">
        <v>720</v>
      </c>
      <c r="D79" s="25" t="s">
        <v>390</v>
      </c>
      <c r="E79" s="4">
        <v>43430</v>
      </c>
      <c r="F79" s="12" t="s">
        <v>5</v>
      </c>
      <c r="G79" s="12" t="s">
        <v>11</v>
      </c>
      <c r="H79" s="34" t="s">
        <v>754</v>
      </c>
    </row>
    <row r="80" spans="1:8" ht="45" x14ac:dyDescent="0.25">
      <c r="A80" s="22">
        <v>75</v>
      </c>
      <c r="B80" s="23" t="s">
        <v>721</v>
      </c>
      <c r="C80" s="24" t="s">
        <v>722</v>
      </c>
      <c r="D80" s="25" t="s">
        <v>163</v>
      </c>
      <c r="E80" s="4">
        <v>43452</v>
      </c>
      <c r="F80" s="12" t="s">
        <v>5</v>
      </c>
      <c r="G80" s="12" t="s">
        <v>11</v>
      </c>
      <c r="H80" s="34" t="s">
        <v>752</v>
      </c>
    </row>
    <row r="81" spans="1:8" ht="135" x14ac:dyDescent="0.25">
      <c r="A81" s="22">
        <v>76</v>
      </c>
      <c r="B81" s="23" t="s">
        <v>723</v>
      </c>
      <c r="C81" s="24" t="s">
        <v>724</v>
      </c>
      <c r="D81" s="25" t="s">
        <v>740</v>
      </c>
      <c r="E81" s="4">
        <v>43433</v>
      </c>
      <c r="F81" s="12" t="s">
        <v>5</v>
      </c>
      <c r="G81" s="12" t="s">
        <v>11</v>
      </c>
      <c r="H81" s="34" t="s">
        <v>752</v>
      </c>
    </row>
    <row r="82" spans="1:8" ht="120" x14ac:dyDescent="0.25">
      <c r="A82" s="22" t="s">
        <v>685</v>
      </c>
      <c r="B82" s="23" t="s">
        <v>725</v>
      </c>
      <c r="C82" s="24" t="s">
        <v>726</v>
      </c>
      <c r="D82" s="25" t="s">
        <v>390</v>
      </c>
      <c r="E82" s="4">
        <v>43431</v>
      </c>
      <c r="F82" s="12" t="s">
        <v>5</v>
      </c>
      <c r="G82" s="12" t="s">
        <v>11</v>
      </c>
      <c r="H82" s="34" t="s">
        <v>753</v>
      </c>
    </row>
    <row r="83" spans="1:8" ht="45" x14ac:dyDescent="0.25">
      <c r="A83" s="22">
        <v>78</v>
      </c>
      <c r="B83" s="23" t="s">
        <v>727</v>
      </c>
      <c r="C83" s="24" t="s">
        <v>728</v>
      </c>
      <c r="D83" s="25" t="s">
        <v>163</v>
      </c>
      <c r="E83" s="4">
        <v>43439</v>
      </c>
      <c r="F83" s="12" t="s">
        <v>5</v>
      </c>
      <c r="G83" s="12" t="s">
        <v>123</v>
      </c>
      <c r="H83" s="34" t="s">
        <v>752</v>
      </c>
    </row>
    <row r="84" spans="1:8" ht="45" x14ac:dyDescent="0.25">
      <c r="A84" s="22">
        <v>79</v>
      </c>
      <c r="B84" s="23" t="s">
        <v>729</v>
      </c>
      <c r="C84" s="24" t="s">
        <v>730</v>
      </c>
      <c r="D84" s="25" t="s">
        <v>72</v>
      </c>
      <c r="E84" s="4">
        <v>43445</v>
      </c>
      <c r="F84" s="12" t="s">
        <v>5</v>
      </c>
      <c r="G84" s="12" t="s">
        <v>11</v>
      </c>
      <c r="H84" s="34" t="s">
        <v>752</v>
      </c>
    </row>
    <row r="85" spans="1:8" ht="45" x14ac:dyDescent="0.25">
      <c r="A85" s="22" t="s">
        <v>275</v>
      </c>
      <c r="B85" s="23" t="s">
        <v>731</v>
      </c>
      <c r="C85" s="24" t="s">
        <v>732</v>
      </c>
      <c r="D85" s="25" t="s">
        <v>163</v>
      </c>
      <c r="E85" s="4">
        <v>43447</v>
      </c>
      <c r="F85" s="12" t="s">
        <v>5</v>
      </c>
      <c r="G85" s="12" t="s">
        <v>123</v>
      </c>
      <c r="H85" s="34" t="s">
        <v>752</v>
      </c>
    </row>
    <row r="86" spans="1:8" ht="120" x14ac:dyDescent="0.25">
      <c r="A86" s="22" t="s">
        <v>686</v>
      </c>
      <c r="B86" s="23" t="s">
        <v>733</v>
      </c>
      <c r="C86" s="24" t="s">
        <v>734</v>
      </c>
      <c r="D86" s="25" t="s">
        <v>72</v>
      </c>
      <c r="E86" s="4">
        <v>43448</v>
      </c>
      <c r="F86" s="12" t="s">
        <v>5</v>
      </c>
      <c r="G86" s="12" t="s">
        <v>123</v>
      </c>
      <c r="H86" s="34" t="s">
        <v>755</v>
      </c>
    </row>
    <row r="87" spans="1:8" ht="45" x14ac:dyDescent="0.25">
      <c r="A87" s="22" t="s">
        <v>687</v>
      </c>
      <c r="B87" s="23" t="s">
        <v>735</v>
      </c>
      <c r="C87" s="24" t="s">
        <v>736</v>
      </c>
      <c r="D87" s="25" t="s">
        <v>744</v>
      </c>
      <c r="E87" s="4">
        <v>43446</v>
      </c>
      <c r="F87" s="12" t="s">
        <v>5</v>
      </c>
      <c r="G87" s="12" t="s">
        <v>123</v>
      </c>
      <c r="H87" s="34" t="s">
        <v>756</v>
      </c>
    </row>
    <row r="88" spans="1:8" ht="90" x14ac:dyDescent="0.25">
      <c r="A88" s="22" t="s">
        <v>688</v>
      </c>
      <c r="B88" s="23" t="s">
        <v>737</v>
      </c>
      <c r="C88" s="24" t="s">
        <v>738</v>
      </c>
      <c r="D88" s="25" t="s">
        <v>121</v>
      </c>
      <c r="E88" s="4">
        <v>43448</v>
      </c>
      <c r="F88" s="12" t="s">
        <v>5</v>
      </c>
      <c r="G88" s="12" t="s">
        <v>11</v>
      </c>
      <c r="H88" s="34" t="s">
        <v>249</v>
      </c>
    </row>
    <row r="89" spans="1:8" ht="30" x14ac:dyDescent="0.25">
      <c r="A89" s="22" t="s">
        <v>997</v>
      </c>
      <c r="B89" s="23" t="s">
        <v>1002</v>
      </c>
      <c r="C89" s="24" t="s">
        <v>1003</v>
      </c>
      <c r="D89" s="25" t="s">
        <v>778</v>
      </c>
      <c r="E89" s="4">
        <v>43454</v>
      </c>
      <c r="F89" s="12" t="s">
        <v>5</v>
      </c>
      <c r="G89" s="12" t="s">
        <v>10</v>
      </c>
      <c r="H89" s="34" t="s">
        <v>1025</v>
      </c>
    </row>
    <row r="90" spans="1:8" ht="75" x14ac:dyDescent="0.25">
      <c r="A90" s="22" t="s">
        <v>998</v>
      </c>
      <c r="B90" s="23" t="s">
        <v>1004</v>
      </c>
      <c r="C90" s="24" t="s">
        <v>1005</v>
      </c>
      <c r="D90" s="25" t="s">
        <v>58</v>
      </c>
      <c r="E90" s="4">
        <v>43455</v>
      </c>
      <c r="F90" s="12" t="s">
        <v>5</v>
      </c>
      <c r="G90" s="12" t="s">
        <v>11</v>
      </c>
      <c r="H90" s="34" t="s">
        <v>1026</v>
      </c>
    </row>
    <row r="91" spans="1:8" ht="45" x14ac:dyDescent="0.25">
      <c r="A91" s="22" t="s">
        <v>999</v>
      </c>
      <c r="B91" s="23" t="s">
        <v>1006</v>
      </c>
      <c r="C91" s="24" t="s">
        <v>1007</v>
      </c>
      <c r="D91" s="25" t="s">
        <v>72</v>
      </c>
      <c r="E91" s="4">
        <v>43479</v>
      </c>
      <c r="F91" s="12" t="s">
        <v>5</v>
      </c>
      <c r="G91" s="12" t="s">
        <v>11</v>
      </c>
      <c r="H91" s="34" t="s">
        <v>752</v>
      </c>
    </row>
    <row r="92" spans="1:8" ht="75" x14ac:dyDescent="0.25">
      <c r="A92" s="22" t="s">
        <v>1000</v>
      </c>
      <c r="B92" s="23" t="s">
        <v>1008</v>
      </c>
      <c r="C92" s="24" t="s">
        <v>1009</v>
      </c>
      <c r="D92" s="25" t="s">
        <v>821</v>
      </c>
      <c r="E92" s="4">
        <v>43468</v>
      </c>
      <c r="F92" s="12" t="s">
        <v>5</v>
      </c>
      <c r="G92" s="12" t="s">
        <v>11</v>
      </c>
      <c r="H92" s="34" t="s">
        <v>752</v>
      </c>
    </row>
    <row r="93" spans="1:8" ht="60" x14ac:dyDescent="0.25">
      <c r="A93" s="22" t="s">
        <v>1001</v>
      </c>
      <c r="B93" s="23" t="s">
        <v>1010</v>
      </c>
      <c r="C93" s="24" t="s">
        <v>1011</v>
      </c>
      <c r="D93" s="25" t="s">
        <v>390</v>
      </c>
      <c r="E93" s="4">
        <v>43482</v>
      </c>
      <c r="F93" s="12" t="s">
        <v>5</v>
      </c>
      <c r="G93" s="12" t="s">
        <v>11</v>
      </c>
      <c r="H93" s="34" t="s">
        <v>1027</v>
      </c>
    </row>
    <row r="94" spans="1:8" ht="30" x14ac:dyDescent="0.25">
      <c r="A94" s="22">
        <v>89</v>
      </c>
      <c r="B94" s="23" t="s">
        <v>1012</v>
      </c>
      <c r="C94" s="24" t="s">
        <v>1013</v>
      </c>
      <c r="D94" s="25" t="s">
        <v>778</v>
      </c>
      <c r="E94" s="4">
        <v>43476</v>
      </c>
      <c r="F94" s="12" t="s">
        <v>5</v>
      </c>
      <c r="G94" s="12" t="s">
        <v>10</v>
      </c>
      <c r="H94" s="34" t="s">
        <v>1028</v>
      </c>
    </row>
  </sheetData>
  <sortState ref="A6:G102">
    <sortCondition descending="1" ref="B6"/>
  </sortState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headerFooter>
    <oddFooter>&amp;C&amp;10Sector Control de Gestion - Septiembre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zoomScaleNormal="100" workbookViewId="0">
      <pane ySplit="5" topLeftCell="A6" activePane="bottomLeft" state="frozen"/>
      <selection pane="bottomLeft" activeCell="G10" sqref="G10"/>
    </sheetView>
  </sheetViews>
  <sheetFormatPr baseColWidth="10" defaultRowHeight="15" x14ac:dyDescent="0.25"/>
  <cols>
    <col min="1" max="1" width="6.7109375" style="15" customWidth="1"/>
    <col min="2" max="2" width="20.28515625" style="15" customWidth="1"/>
    <col min="3" max="3" width="45.85546875" style="15" customWidth="1"/>
    <col min="4" max="4" width="25.42578125" style="14" customWidth="1"/>
    <col min="5" max="5" width="12.140625" style="15" customWidth="1"/>
    <col min="6" max="6" width="13" style="15" customWidth="1"/>
    <col min="7" max="7" width="13.7109375" style="15" customWidth="1"/>
    <col min="8" max="8" width="28" style="15" customWidth="1"/>
    <col min="9" max="9" width="16.7109375" style="33" hidden="1" customWidth="1"/>
    <col min="10" max="10" width="8.7109375" style="15" customWidth="1"/>
    <col min="11" max="11" width="11.42578125" style="15" hidden="1" customWidth="1"/>
    <col min="12" max="12" width="11.42578125" style="15"/>
    <col min="13" max="13" width="20.7109375" style="15" customWidth="1"/>
    <col min="14" max="14" width="87.42578125" style="15" customWidth="1"/>
    <col min="15" max="15" width="11.42578125" style="15"/>
    <col min="16" max="16" width="29.85546875" style="15" customWidth="1"/>
    <col min="17" max="17" width="12.5703125" style="15" bestFit="1" customWidth="1"/>
    <col min="18" max="18" width="11.42578125" style="15"/>
    <col min="19" max="19" width="45" style="15" bestFit="1" customWidth="1"/>
    <col min="20" max="30" width="11.42578125" style="15"/>
    <col min="31" max="31" width="24.42578125" style="15" customWidth="1"/>
    <col min="32" max="32" width="18" style="15" customWidth="1"/>
    <col min="33" max="33" width="19.140625" style="15" customWidth="1"/>
    <col min="34" max="16384" width="11.42578125" style="15"/>
  </cols>
  <sheetData>
    <row r="1" spans="1:33" x14ac:dyDescent="0.25">
      <c r="J1" s="13"/>
    </row>
    <row r="2" spans="1:33" ht="23.25" customHeight="1" x14ac:dyDescent="0.25">
      <c r="A2" s="75" t="s">
        <v>39</v>
      </c>
      <c r="B2" s="75"/>
      <c r="C2" s="75"/>
      <c r="D2" s="75"/>
      <c r="E2" s="75"/>
      <c r="F2" s="75"/>
      <c r="G2" s="75"/>
      <c r="H2" s="75"/>
      <c r="J2" s="13"/>
    </row>
    <row r="3" spans="1:33" x14ac:dyDescent="0.25">
      <c r="A3" s="30" t="s">
        <v>15</v>
      </c>
      <c r="H3" s="16"/>
      <c r="J3" s="13"/>
      <c r="N3" s="16"/>
      <c r="O3" s="16"/>
      <c r="P3" s="16"/>
      <c r="Q3" s="16"/>
      <c r="R3" s="16"/>
      <c r="S3" s="16"/>
      <c r="T3" s="16"/>
      <c r="U3" s="16"/>
      <c r="V3" s="16"/>
    </row>
    <row r="4" spans="1:33" s="16" customFormat="1" x14ac:dyDescent="0.25">
      <c r="A4" s="17"/>
      <c r="D4" s="14"/>
      <c r="I4" s="33"/>
      <c r="J4" s="13"/>
    </row>
    <row r="5" spans="1:33" ht="28.5" customHeight="1" x14ac:dyDescent="0.25">
      <c r="A5" s="18" t="s">
        <v>14</v>
      </c>
      <c r="B5" s="18" t="s">
        <v>0</v>
      </c>
      <c r="C5" s="18" t="s">
        <v>6</v>
      </c>
      <c r="D5" s="19" t="s">
        <v>8</v>
      </c>
      <c r="E5" s="20" t="s">
        <v>1</v>
      </c>
      <c r="F5" s="20" t="s">
        <v>7</v>
      </c>
      <c r="G5" s="20" t="s">
        <v>9</v>
      </c>
      <c r="H5" s="20" t="s">
        <v>19</v>
      </c>
      <c r="I5" s="20" t="s">
        <v>21</v>
      </c>
      <c r="N5" s="16"/>
      <c r="O5" s="16"/>
      <c r="P5" s="16"/>
      <c r="Q5" s="16"/>
      <c r="R5" s="16"/>
      <c r="S5" s="16"/>
      <c r="T5" s="16"/>
      <c r="U5" s="16"/>
      <c r="V5" s="16"/>
      <c r="AF5" s="2" t="s">
        <v>4</v>
      </c>
      <c r="AG5" s="3" t="s">
        <v>3</v>
      </c>
    </row>
    <row r="6" spans="1:33" ht="30" customHeight="1" x14ac:dyDescent="0.25">
      <c r="A6" s="26" t="s">
        <v>125</v>
      </c>
      <c r="B6" s="27" t="s">
        <v>134</v>
      </c>
      <c r="C6" s="28" t="s">
        <v>135</v>
      </c>
      <c r="D6" s="27" t="s">
        <v>133</v>
      </c>
      <c r="E6" s="7">
        <v>43154</v>
      </c>
      <c r="F6" s="37" t="s">
        <v>195</v>
      </c>
      <c r="G6" s="12" t="s">
        <v>10</v>
      </c>
      <c r="H6" s="34" t="s">
        <v>83</v>
      </c>
      <c r="I6" s="31"/>
      <c r="L6" s="40"/>
      <c r="M6" s="41"/>
      <c r="N6" s="42"/>
      <c r="O6" s="41"/>
      <c r="P6" s="43"/>
      <c r="Q6" s="44"/>
      <c r="R6" s="45"/>
      <c r="S6" s="46"/>
      <c r="T6" s="16"/>
      <c r="U6" s="16"/>
      <c r="V6" s="16"/>
      <c r="AF6" s="8">
        <v>2580040</v>
      </c>
      <c r="AG6" s="4" t="str">
        <f t="shared" ref="AG6:AG16" si="0">+F6</f>
        <v>ADJUDICADO</v>
      </c>
    </row>
    <row r="7" spans="1:33" ht="30" x14ac:dyDescent="0.25">
      <c r="A7" s="26" t="s">
        <v>126</v>
      </c>
      <c r="B7" s="27" t="s">
        <v>128</v>
      </c>
      <c r="C7" s="28" t="s">
        <v>129</v>
      </c>
      <c r="D7" s="27" t="s">
        <v>121</v>
      </c>
      <c r="E7" s="7">
        <v>43167</v>
      </c>
      <c r="F7" s="37" t="s">
        <v>196</v>
      </c>
      <c r="G7" s="12" t="s">
        <v>10</v>
      </c>
      <c r="H7" s="34" t="s">
        <v>86</v>
      </c>
      <c r="I7" s="31">
        <v>4500182122</v>
      </c>
      <c r="L7" s="40"/>
      <c r="M7" s="41"/>
      <c r="N7" s="42"/>
      <c r="O7" s="41"/>
      <c r="P7" s="43"/>
      <c r="Q7" s="47"/>
      <c r="R7" s="45"/>
      <c r="S7" s="46"/>
      <c r="T7" s="16"/>
      <c r="U7" s="16"/>
      <c r="V7" s="16"/>
      <c r="AF7" s="8">
        <v>1804635.52</v>
      </c>
      <c r="AG7" s="4" t="str">
        <f t="shared" si="0"/>
        <v>FRACASADO</v>
      </c>
    </row>
    <row r="8" spans="1:33" ht="45" x14ac:dyDescent="0.25">
      <c r="A8" s="26" t="s">
        <v>127</v>
      </c>
      <c r="B8" s="27" t="s">
        <v>130</v>
      </c>
      <c r="C8" s="28" t="s">
        <v>131</v>
      </c>
      <c r="D8" s="27" t="s">
        <v>133</v>
      </c>
      <c r="E8" s="7">
        <v>43171</v>
      </c>
      <c r="F8" s="37" t="s">
        <v>2</v>
      </c>
      <c r="G8" s="12" t="s">
        <v>10</v>
      </c>
      <c r="H8" s="34" t="s">
        <v>132</v>
      </c>
      <c r="I8" s="31"/>
      <c r="L8" s="40"/>
      <c r="M8" s="41"/>
      <c r="N8" s="42"/>
      <c r="O8" s="41"/>
      <c r="P8" s="43"/>
      <c r="Q8" s="48"/>
      <c r="R8" s="45"/>
      <c r="S8" s="46"/>
      <c r="T8" s="16"/>
      <c r="U8" s="16"/>
      <c r="V8" s="16"/>
      <c r="AF8" s="8">
        <v>1440000</v>
      </c>
      <c r="AG8" s="4" t="str">
        <f t="shared" si="0"/>
        <v>DESIERTO</v>
      </c>
    </row>
    <row r="9" spans="1:33" ht="30" customHeight="1" x14ac:dyDescent="0.25">
      <c r="A9" s="26" t="s">
        <v>268</v>
      </c>
      <c r="B9" s="27" t="s">
        <v>369</v>
      </c>
      <c r="C9" s="28" t="s">
        <v>370</v>
      </c>
      <c r="D9" s="27" t="s">
        <v>373</v>
      </c>
      <c r="E9" s="7">
        <v>43175</v>
      </c>
      <c r="F9" s="37" t="s">
        <v>195</v>
      </c>
      <c r="G9" s="12" t="s">
        <v>10</v>
      </c>
      <c r="H9" s="34" t="s">
        <v>83</v>
      </c>
      <c r="I9" s="31">
        <v>4500184197</v>
      </c>
      <c r="L9" s="40"/>
      <c r="M9" s="41"/>
      <c r="N9" s="42"/>
      <c r="O9" s="41"/>
      <c r="P9" s="43"/>
      <c r="Q9" s="44"/>
      <c r="R9" s="45"/>
      <c r="S9" s="46"/>
      <c r="T9" s="16"/>
      <c r="U9" s="16"/>
      <c r="V9" s="16"/>
      <c r="AF9" s="8">
        <v>11017131.27</v>
      </c>
      <c r="AG9" s="4" t="str">
        <f t="shared" si="0"/>
        <v>ADJUDICADO</v>
      </c>
    </row>
    <row r="10" spans="1:33" ht="30" x14ac:dyDescent="0.25">
      <c r="A10" s="26" t="s">
        <v>269</v>
      </c>
      <c r="B10" s="27" t="s">
        <v>371</v>
      </c>
      <c r="C10" s="28" t="s">
        <v>372</v>
      </c>
      <c r="D10" s="27" t="s">
        <v>121</v>
      </c>
      <c r="E10" s="7">
        <v>43175</v>
      </c>
      <c r="F10" s="37" t="s">
        <v>195</v>
      </c>
      <c r="G10" s="12" t="s">
        <v>10</v>
      </c>
      <c r="H10" s="34" t="s">
        <v>86</v>
      </c>
      <c r="I10" s="31">
        <v>4500181436</v>
      </c>
      <c r="L10" s="40"/>
      <c r="M10" s="41"/>
      <c r="N10" s="42"/>
      <c r="O10" s="41"/>
      <c r="P10" s="43"/>
      <c r="Q10" s="44"/>
      <c r="R10" s="45"/>
      <c r="S10" s="46"/>
      <c r="T10" s="16"/>
      <c r="U10" s="16"/>
      <c r="V10" s="16"/>
      <c r="AF10" s="8">
        <v>87313320</v>
      </c>
      <c r="AG10" s="4" t="str">
        <f t="shared" si="0"/>
        <v>ADJUDICADO</v>
      </c>
    </row>
    <row r="11" spans="1:33" ht="30" x14ac:dyDescent="0.25">
      <c r="A11" s="26" t="s">
        <v>77</v>
      </c>
      <c r="B11" s="27" t="s">
        <v>252</v>
      </c>
      <c r="C11" s="28" t="s">
        <v>253</v>
      </c>
      <c r="D11" s="27" t="s">
        <v>254</v>
      </c>
      <c r="E11" s="7">
        <v>43180</v>
      </c>
      <c r="F11" s="37" t="s">
        <v>2</v>
      </c>
      <c r="G11" s="12" t="s">
        <v>10</v>
      </c>
      <c r="H11" s="34" t="s">
        <v>86</v>
      </c>
      <c r="I11" s="31"/>
      <c r="L11" s="40"/>
      <c r="M11" s="41"/>
      <c r="N11" s="42"/>
      <c r="O11" s="41"/>
      <c r="P11" s="43"/>
      <c r="Q11" s="48"/>
      <c r="R11" s="45"/>
      <c r="S11" s="46"/>
      <c r="T11" s="16"/>
      <c r="U11" s="16"/>
      <c r="V11" s="16"/>
      <c r="AF11" s="10">
        <v>7019365</v>
      </c>
      <c r="AG11" s="4" t="str">
        <f t="shared" si="0"/>
        <v>DESIERTO</v>
      </c>
    </row>
    <row r="12" spans="1:33" ht="30" x14ac:dyDescent="0.25">
      <c r="A12" s="26" t="s">
        <v>78</v>
      </c>
      <c r="B12" s="27" t="s">
        <v>255</v>
      </c>
      <c r="C12" s="28" t="s">
        <v>256</v>
      </c>
      <c r="D12" s="27" t="s">
        <v>121</v>
      </c>
      <c r="E12" s="7">
        <v>43181</v>
      </c>
      <c r="F12" s="37" t="s">
        <v>195</v>
      </c>
      <c r="G12" s="12" t="s">
        <v>10</v>
      </c>
      <c r="H12" s="34" t="s">
        <v>270</v>
      </c>
      <c r="I12" s="31"/>
      <c r="L12" s="40"/>
      <c r="M12" s="41"/>
      <c r="N12" s="42"/>
      <c r="O12" s="41"/>
      <c r="P12" s="43"/>
      <c r="Q12" s="44"/>
      <c r="R12" s="45"/>
      <c r="S12" s="46"/>
      <c r="T12" s="16"/>
      <c r="U12" s="16"/>
      <c r="V12" s="16"/>
      <c r="AF12" s="10">
        <v>102000000</v>
      </c>
      <c r="AG12" s="4" t="str">
        <f t="shared" si="0"/>
        <v>ADJUDICADO</v>
      </c>
    </row>
    <row r="13" spans="1:33" ht="29.25" customHeight="1" x14ac:dyDescent="0.25">
      <c r="A13" s="26" t="s">
        <v>101</v>
      </c>
      <c r="B13" s="27" t="s">
        <v>257</v>
      </c>
      <c r="C13" s="28" t="s">
        <v>258</v>
      </c>
      <c r="D13" s="27" t="s">
        <v>259</v>
      </c>
      <c r="E13" s="7">
        <v>43182</v>
      </c>
      <c r="F13" s="37" t="s">
        <v>195</v>
      </c>
      <c r="G13" s="12" t="s">
        <v>16</v>
      </c>
      <c r="H13" s="31" t="s">
        <v>132</v>
      </c>
      <c r="I13" s="31"/>
      <c r="L13" s="40"/>
      <c r="M13" s="41"/>
      <c r="N13" s="42"/>
      <c r="O13" s="41"/>
      <c r="P13" s="43"/>
      <c r="Q13" s="44"/>
      <c r="R13" s="45"/>
      <c r="S13" s="49"/>
      <c r="T13" s="16"/>
      <c r="U13" s="16"/>
      <c r="V13" s="16"/>
      <c r="AF13" s="8">
        <v>3336000</v>
      </c>
      <c r="AG13" s="4" t="str">
        <f t="shared" si="0"/>
        <v>ADJUDICADO</v>
      </c>
    </row>
    <row r="14" spans="1:33" ht="30" x14ac:dyDescent="0.25">
      <c r="A14" s="26" t="s">
        <v>102</v>
      </c>
      <c r="B14" s="27" t="s">
        <v>260</v>
      </c>
      <c r="C14" s="28" t="s">
        <v>261</v>
      </c>
      <c r="D14" s="29" t="s">
        <v>254</v>
      </c>
      <c r="E14" s="7">
        <v>43202</v>
      </c>
      <c r="F14" s="37" t="s">
        <v>195</v>
      </c>
      <c r="G14" s="12" t="s">
        <v>16</v>
      </c>
      <c r="H14" s="34" t="s">
        <v>271</v>
      </c>
      <c r="I14" s="31"/>
      <c r="L14" s="40"/>
      <c r="M14" s="41"/>
      <c r="N14" s="42"/>
      <c r="O14" s="41"/>
      <c r="P14" s="43"/>
      <c r="Q14" s="44"/>
      <c r="R14" s="45"/>
      <c r="S14" s="46"/>
      <c r="T14" s="16"/>
      <c r="U14" s="16"/>
      <c r="V14" s="16"/>
      <c r="AF14" s="10">
        <v>3000000</v>
      </c>
      <c r="AG14" s="4" t="str">
        <f t="shared" si="0"/>
        <v>ADJUDICADO</v>
      </c>
    </row>
    <row r="15" spans="1:33" ht="30" customHeight="1" x14ac:dyDescent="0.25">
      <c r="A15" s="26" t="s">
        <v>103</v>
      </c>
      <c r="B15" s="27" t="s">
        <v>262</v>
      </c>
      <c r="C15" s="28" t="s">
        <v>263</v>
      </c>
      <c r="D15" s="27" t="s">
        <v>264</v>
      </c>
      <c r="E15" s="7">
        <v>43202</v>
      </c>
      <c r="F15" s="37" t="s">
        <v>2</v>
      </c>
      <c r="G15" s="12" t="s">
        <v>10</v>
      </c>
      <c r="H15" s="34" t="s">
        <v>272</v>
      </c>
      <c r="I15" s="31">
        <v>4500182698</v>
      </c>
      <c r="L15" s="40"/>
      <c r="M15" s="41"/>
      <c r="N15" s="42"/>
      <c r="O15" s="41"/>
      <c r="P15" s="43"/>
      <c r="Q15" s="48"/>
      <c r="R15" s="45"/>
      <c r="S15" s="46"/>
      <c r="T15" s="16"/>
      <c r="U15" s="16"/>
      <c r="V15" s="16"/>
      <c r="AF15" s="10">
        <v>5024308.0599999996</v>
      </c>
      <c r="AG15" s="4" t="str">
        <f t="shared" si="0"/>
        <v>DESIERTO</v>
      </c>
    </row>
    <row r="16" spans="1:33" x14ac:dyDescent="0.25">
      <c r="A16" s="26" t="s">
        <v>104</v>
      </c>
      <c r="B16" s="27" t="s">
        <v>265</v>
      </c>
      <c r="C16" s="28" t="s">
        <v>266</v>
      </c>
      <c r="D16" s="29" t="s">
        <v>267</v>
      </c>
      <c r="E16" s="7">
        <v>43259</v>
      </c>
      <c r="F16" s="37" t="s">
        <v>195</v>
      </c>
      <c r="G16" s="12" t="s">
        <v>10</v>
      </c>
      <c r="H16" s="34" t="s">
        <v>83</v>
      </c>
      <c r="I16" s="31"/>
      <c r="L16" s="40"/>
      <c r="M16" s="41"/>
      <c r="N16" s="42"/>
      <c r="O16" s="41"/>
      <c r="P16" s="43"/>
      <c r="Q16" s="44"/>
      <c r="R16" s="45"/>
      <c r="S16" s="46"/>
      <c r="T16" s="16"/>
      <c r="U16" s="16"/>
      <c r="V16" s="16"/>
      <c r="AF16" s="8">
        <f>36111269.8+2212900</f>
        <v>38324169.799999997</v>
      </c>
      <c r="AG16" s="4" t="str">
        <f t="shared" si="0"/>
        <v>ADJUDICADO</v>
      </c>
    </row>
  </sheetData>
  <autoFilter ref="A5:H16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"/>
  <sheetViews>
    <sheetView workbookViewId="0">
      <selection activeCell="C14" sqref="C14"/>
    </sheetView>
  </sheetViews>
  <sheetFormatPr baseColWidth="10" defaultRowHeight="15" x14ac:dyDescent="0.25"/>
  <cols>
    <col min="1" max="1" width="7.85546875" customWidth="1"/>
    <col min="2" max="2" width="21.42578125" customWidth="1"/>
    <col min="3" max="3" width="38" customWidth="1"/>
    <col min="8" max="8" width="27" customWidth="1"/>
  </cols>
  <sheetData>
    <row r="2" spans="1:33" s="16" customFormat="1" ht="23.25" customHeight="1" x14ac:dyDescent="0.25">
      <c r="A2" s="75" t="s">
        <v>680</v>
      </c>
      <c r="B2" s="75"/>
      <c r="C2" s="75"/>
      <c r="D2" s="75"/>
      <c r="E2" s="75"/>
      <c r="F2" s="75"/>
      <c r="G2" s="75"/>
      <c r="H2" s="75"/>
      <c r="I2" s="33"/>
      <c r="J2" s="13"/>
    </row>
    <row r="3" spans="1:33" s="16" customFormat="1" x14ac:dyDescent="0.25">
      <c r="A3" s="30" t="s">
        <v>15</v>
      </c>
      <c r="D3" s="14"/>
      <c r="I3" s="33"/>
      <c r="J3" s="13"/>
    </row>
    <row r="4" spans="1:33" s="16" customFormat="1" x14ac:dyDescent="0.25">
      <c r="A4" s="17"/>
      <c r="D4" s="14"/>
      <c r="I4" s="33"/>
      <c r="J4" s="13"/>
    </row>
    <row r="5" spans="1:33" s="16" customFormat="1" ht="28.5" customHeight="1" x14ac:dyDescent="0.25">
      <c r="A5" s="18" t="s">
        <v>681</v>
      </c>
      <c r="B5" s="18" t="s">
        <v>0</v>
      </c>
      <c r="C5" s="18" t="s">
        <v>6</v>
      </c>
      <c r="D5" s="19" t="s">
        <v>8</v>
      </c>
      <c r="E5" s="20" t="s">
        <v>1</v>
      </c>
      <c r="F5" s="20" t="s">
        <v>7</v>
      </c>
      <c r="G5" s="20" t="s">
        <v>9</v>
      </c>
      <c r="H5" s="20" t="s">
        <v>19</v>
      </c>
      <c r="I5" s="33"/>
      <c r="AF5" s="2" t="s">
        <v>4</v>
      </c>
      <c r="AG5" s="3" t="s">
        <v>3</v>
      </c>
    </row>
    <row r="6" spans="1:33" ht="45" x14ac:dyDescent="0.25">
      <c r="A6" s="26">
        <v>1</v>
      </c>
      <c r="B6" s="27" t="s">
        <v>682</v>
      </c>
      <c r="C6" s="28" t="s">
        <v>683</v>
      </c>
      <c r="D6" s="27" t="s">
        <v>72</v>
      </c>
      <c r="E6" s="38">
        <v>43390</v>
      </c>
      <c r="F6" s="12" t="s">
        <v>5</v>
      </c>
      <c r="G6" s="37" t="s">
        <v>11</v>
      </c>
      <c r="H6" s="34" t="s">
        <v>684</v>
      </c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9"/>
  <sheetViews>
    <sheetView zoomScaleNormal="100" workbookViewId="0">
      <pane ySplit="5" topLeftCell="A128" activePane="bottomLeft" state="frozen"/>
      <selection pane="bottomLeft" activeCell="H143" sqref="H143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4" customWidth="1"/>
    <col min="5" max="5" width="12.140625" style="16" customWidth="1"/>
    <col min="6" max="6" width="13" style="16" customWidth="1"/>
    <col min="7" max="7" width="13.7109375" style="16" customWidth="1"/>
    <col min="8" max="8" width="55.140625" style="16" customWidth="1"/>
    <col min="9" max="9" width="11" style="33" hidden="1" customWidth="1"/>
    <col min="10" max="14" width="11.42578125" style="16"/>
    <col min="15" max="15" width="19.5703125" style="16" customWidth="1"/>
    <col min="16" max="16" width="29.85546875" style="16" customWidth="1"/>
    <col min="17" max="18" width="11.42578125" style="16"/>
    <col min="19" max="19" width="12.140625" style="16" bestFit="1" customWidth="1"/>
    <col min="20" max="20" width="11.42578125" style="16"/>
    <col min="21" max="21" width="58.140625" style="13" bestFit="1" customWidth="1"/>
    <col min="22" max="29" width="11.42578125" style="16"/>
    <col min="30" max="30" width="24.42578125" style="16" customWidth="1"/>
    <col min="31" max="31" width="18" style="16" customWidth="1"/>
    <col min="32" max="32" width="19.140625" style="16" customWidth="1"/>
    <col min="33" max="16384" width="11.42578125" style="16"/>
  </cols>
  <sheetData>
    <row r="1" spans="1:32" x14ac:dyDescent="0.25">
      <c r="J1" s="13"/>
      <c r="N1" s="56"/>
      <c r="O1" s="56"/>
      <c r="P1" s="56"/>
      <c r="Q1" s="56"/>
      <c r="R1" s="56"/>
      <c r="S1" s="56"/>
      <c r="T1" s="56"/>
      <c r="U1" s="65"/>
      <c r="V1" s="56"/>
      <c r="W1" s="56"/>
      <c r="X1" s="56"/>
      <c r="Y1" s="56"/>
      <c r="Z1" s="56"/>
      <c r="AA1" s="56"/>
      <c r="AB1" s="56"/>
    </row>
    <row r="2" spans="1:32" ht="23.25" customHeight="1" x14ac:dyDescent="0.25">
      <c r="A2" s="75" t="s">
        <v>374</v>
      </c>
      <c r="B2" s="75"/>
      <c r="C2" s="75"/>
      <c r="D2" s="75"/>
      <c r="E2" s="75"/>
      <c r="F2" s="75"/>
      <c r="G2" s="75"/>
      <c r="H2" s="75"/>
      <c r="J2" s="13"/>
      <c r="N2" s="56"/>
      <c r="O2" s="56"/>
      <c r="P2" s="56"/>
      <c r="Q2" s="56"/>
      <c r="R2" s="56"/>
      <c r="S2" s="56"/>
      <c r="T2" s="56"/>
      <c r="U2" s="65"/>
      <c r="V2" s="56"/>
      <c r="W2" s="56"/>
      <c r="X2" s="56"/>
      <c r="Y2" s="56"/>
      <c r="Z2" s="56"/>
      <c r="AA2" s="56"/>
      <c r="AB2" s="56"/>
    </row>
    <row r="3" spans="1:32" x14ac:dyDescent="0.25">
      <c r="A3" s="30" t="s">
        <v>15</v>
      </c>
      <c r="J3" s="13"/>
      <c r="N3" s="56"/>
      <c r="O3" s="56"/>
      <c r="P3" s="56"/>
      <c r="Q3" s="56"/>
      <c r="R3" s="56"/>
      <c r="S3" s="56"/>
      <c r="T3" s="56"/>
      <c r="U3" s="65"/>
      <c r="V3" s="56"/>
      <c r="W3" s="56"/>
      <c r="X3" s="56"/>
      <c r="Y3" s="56"/>
      <c r="Z3" s="56"/>
      <c r="AA3" s="56"/>
      <c r="AB3" s="56"/>
    </row>
    <row r="4" spans="1:32" x14ac:dyDescent="0.25">
      <c r="A4" s="17"/>
      <c r="J4" s="13"/>
      <c r="N4" s="46"/>
      <c r="O4" s="46"/>
      <c r="P4" s="46"/>
      <c r="Q4" s="46"/>
      <c r="R4" s="46"/>
      <c r="S4" s="46"/>
      <c r="T4" s="46"/>
      <c r="U4" s="59"/>
      <c r="V4" s="46"/>
      <c r="W4" s="46"/>
      <c r="X4" s="46"/>
      <c r="Y4" s="46"/>
      <c r="Z4" s="46"/>
      <c r="AA4" s="46"/>
      <c r="AB4" s="56"/>
    </row>
    <row r="5" spans="1:32" ht="28.5" customHeight="1" x14ac:dyDescent="0.25">
      <c r="A5" s="18" t="s">
        <v>14</v>
      </c>
      <c r="B5" s="18" t="s">
        <v>0</v>
      </c>
      <c r="C5" s="18" t="s">
        <v>6</v>
      </c>
      <c r="D5" s="19" t="s">
        <v>8</v>
      </c>
      <c r="E5" s="20" t="s">
        <v>1</v>
      </c>
      <c r="F5" s="20" t="s">
        <v>7</v>
      </c>
      <c r="G5" s="20" t="s">
        <v>9</v>
      </c>
      <c r="H5" s="20" t="s">
        <v>19</v>
      </c>
      <c r="I5" s="20" t="s">
        <v>21</v>
      </c>
      <c r="N5" s="66"/>
      <c r="O5" s="66"/>
      <c r="P5" s="66"/>
      <c r="Q5" s="66"/>
      <c r="R5" s="67"/>
      <c r="S5" s="67"/>
      <c r="T5" s="67"/>
      <c r="U5" s="68"/>
      <c r="V5" s="46"/>
      <c r="W5" s="68"/>
      <c r="X5" s="68"/>
      <c r="Y5" s="67"/>
      <c r="Z5" s="67"/>
      <c r="AA5" s="46"/>
      <c r="AB5" s="56"/>
      <c r="AE5" s="51"/>
      <c r="AF5" s="52"/>
    </row>
    <row r="6" spans="1:32" ht="30" customHeight="1" x14ac:dyDescent="0.25">
      <c r="A6" s="26" t="s">
        <v>125</v>
      </c>
      <c r="B6" s="27" t="s">
        <v>279</v>
      </c>
      <c r="C6" s="28" t="s">
        <v>280</v>
      </c>
      <c r="D6" s="27" t="s">
        <v>99</v>
      </c>
      <c r="E6" s="35">
        <v>43158</v>
      </c>
      <c r="F6" s="12" t="s">
        <v>298</v>
      </c>
      <c r="G6" s="37" t="s">
        <v>16</v>
      </c>
      <c r="H6" s="50" t="s">
        <v>309</v>
      </c>
      <c r="I6" s="31"/>
      <c r="N6" s="69"/>
      <c r="O6" s="70"/>
      <c r="P6" s="71"/>
      <c r="Q6" s="70"/>
      <c r="R6" s="60"/>
      <c r="S6" s="58"/>
      <c r="T6" s="45"/>
      <c r="U6" s="59"/>
      <c r="V6" s="46"/>
      <c r="W6" s="46"/>
      <c r="X6" s="72"/>
      <c r="Y6" s="60"/>
      <c r="Z6" s="60"/>
      <c r="AA6" s="46"/>
      <c r="AB6" s="56"/>
      <c r="AE6" s="53"/>
      <c r="AF6" s="54"/>
    </row>
    <row r="7" spans="1:32" ht="45" x14ac:dyDescent="0.25">
      <c r="A7" s="26" t="s">
        <v>268</v>
      </c>
      <c r="B7" s="27" t="s">
        <v>281</v>
      </c>
      <c r="C7" s="28" t="s">
        <v>282</v>
      </c>
      <c r="D7" s="27" t="s">
        <v>283</v>
      </c>
      <c r="E7" s="35">
        <v>43173</v>
      </c>
      <c r="F7" s="12" t="s">
        <v>298</v>
      </c>
      <c r="G7" s="37" t="s">
        <v>16</v>
      </c>
      <c r="H7" s="31" t="s">
        <v>299</v>
      </c>
      <c r="I7" s="31">
        <v>4500182122</v>
      </c>
      <c r="N7" s="69"/>
      <c r="O7" s="70"/>
      <c r="P7" s="71"/>
      <c r="Q7" s="70"/>
      <c r="R7" s="60"/>
      <c r="S7" s="58"/>
      <c r="T7" s="45"/>
      <c r="U7" s="49"/>
      <c r="V7" s="46"/>
      <c r="W7" s="46"/>
      <c r="X7" s="72"/>
      <c r="Y7" s="60"/>
      <c r="Z7" s="60"/>
      <c r="AA7" s="46"/>
      <c r="AB7" s="56"/>
      <c r="AE7" s="53"/>
      <c r="AF7" s="54"/>
    </row>
    <row r="8" spans="1:32" ht="30" x14ac:dyDescent="0.25">
      <c r="A8" s="26" t="s">
        <v>204</v>
      </c>
      <c r="B8" s="27" t="s">
        <v>284</v>
      </c>
      <c r="C8" s="28" t="s">
        <v>285</v>
      </c>
      <c r="D8" s="27" t="s">
        <v>286</v>
      </c>
      <c r="E8" s="35">
        <v>43187</v>
      </c>
      <c r="F8" s="12" t="s">
        <v>5</v>
      </c>
      <c r="G8" s="37" t="s">
        <v>17</v>
      </c>
      <c r="H8" s="50"/>
      <c r="I8" s="31"/>
      <c r="N8" s="69"/>
      <c r="O8" s="70"/>
      <c r="P8" s="71"/>
      <c r="Q8" s="70"/>
      <c r="R8" s="60"/>
      <c r="S8" s="58"/>
      <c r="T8" s="45"/>
      <c r="U8" s="59"/>
      <c r="V8" s="46"/>
      <c r="W8" s="46"/>
      <c r="X8" s="72"/>
      <c r="Y8" s="60"/>
      <c r="Z8" s="60"/>
      <c r="AA8" s="46"/>
      <c r="AB8" s="56"/>
      <c r="AE8" s="53"/>
      <c r="AF8" s="54"/>
    </row>
    <row r="9" spans="1:32" ht="30" customHeight="1" x14ac:dyDescent="0.25">
      <c r="A9" s="26" t="s">
        <v>273</v>
      </c>
      <c r="B9" s="27" t="s">
        <v>287</v>
      </c>
      <c r="C9" s="28" t="s">
        <v>338</v>
      </c>
      <c r="D9" s="27" t="s">
        <v>288</v>
      </c>
      <c r="E9" s="35">
        <v>43206</v>
      </c>
      <c r="F9" s="12" t="s">
        <v>298</v>
      </c>
      <c r="G9" s="37" t="s">
        <v>18</v>
      </c>
      <c r="H9" s="50" t="s">
        <v>310</v>
      </c>
      <c r="I9" s="31">
        <v>4500184197</v>
      </c>
      <c r="N9" s="69"/>
      <c r="O9" s="70"/>
      <c r="P9" s="71"/>
      <c r="Q9" s="70"/>
      <c r="R9" s="60"/>
      <c r="S9" s="58"/>
      <c r="T9" s="45"/>
      <c r="U9" s="59"/>
      <c r="V9" s="46"/>
      <c r="W9" s="46"/>
      <c r="X9" s="72"/>
      <c r="Y9" s="60"/>
      <c r="Z9" s="60"/>
      <c r="AA9" s="46"/>
      <c r="AB9" s="56"/>
      <c r="AE9" s="53"/>
      <c r="AF9" s="54"/>
    </row>
    <row r="10" spans="1:32" ht="30" x14ac:dyDescent="0.25">
      <c r="A10" s="26" t="s">
        <v>274</v>
      </c>
      <c r="B10" s="27" t="s">
        <v>289</v>
      </c>
      <c r="C10" s="28" t="s">
        <v>290</v>
      </c>
      <c r="D10" s="27" t="s">
        <v>244</v>
      </c>
      <c r="E10" s="36"/>
      <c r="F10" s="12" t="s">
        <v>5</v>
      </c>
      <c r="G10" s="37" t="s">
        <v>16</v>
      </c>
      <c r="H10" s="50"/>
      <c r="I10" s="31">
        <v>4500181436</v>
      </c>
      <c r="N10" s="69"/>
      <c r="O10" s="70"/>
      <c r="P10" s="71"/>
      <c r="Q10" s="70"/>
      <c r="R10" s="46"/>
      <c r="S10" s="58"/>
      <c r="T10" s="45"/>
      <c r="U10" s="59"/>
      <c r="V10" s="46"/>
      <c r="W10" s="46"/>
      <c r="X10" s="72"/>
      <c r="Y10" s="60"/>
      <c r="Z10" s="60"/>
      <c r="AA10" s="46"/>
      <c r="AB10" s="56"/>
      <c r="AE10" s="53"/>
      <c r="AF10" s="54"/>
    </row>
    <row r="11" spans="1:32" x14ac:dyDescent="0.25">
      <c r="A11" s="26" t="s">
        <v>275</v>
      </c>
      <c r="B11" s="27" t="s">
        <v>291</v>
      </c>
      <c r="C11" s="28" t="s">
        <v>292</v>
      </c>
      <c r="D11" s="27" t="s">
        <v>339</v>
      </c>
      <c r="E11" s="36"/>
      <c r="F11" s="12" t="s">
        <v>298</v>
      </c>
      <c r="G11" s="37" t="s">
        <v>18</v>
      </c>
      <c r="H11" s="50" t="s">
        <v>311</v>
      </c>
      <c r="I11" s="31"/>
      <c r="N11" s="69"/>
      <c r="O11" s="70"/>
      <c r="P11" s="71"/>
      <c r="Q11" s="70"/>
      <c r="R11" s="46"/>
      <c r="S11" s="58"/>
      <c r="T11" s="45"/>
      <c r="U11" s="59"/>
      <c r="V11" s="46"/>
      <c r="W11" s="46"/>
      <c r="X11" s="72"/>
      <c r="Y11" s="60"/>
      <c r="Z11" s="60"/>
      <c r="AA11" s="46"/>
      <c r="AB11" s="56"/>
      <c r="AE11" s="53"/>
      <c r="AF11" s="54"/>
    </row>
    <row r="12" spans="1:32" x14ac:dyDescent="0.25">
      <c r="A12" s="26" t="s">
        <v>276</v>
      </c>
      <c r="B12" s="27" t="s">
        <v>293</v>
      </c>
      <c r="C12" s="28" t="s">
        <v>294</v>
      </c>
      <c r="D12" s="27" t="s">
        <v>295</v>
      </c>
      <c r="E12" s="35">
        <v>43213</v>
      </c>
      <c r="F12" s="12" t="s">
        <v>298</v>
      </c>
      <c r="G12" s="37" t="s">
        <v>18</v>
      </c>
      <c r="H12" s="50" t="s">
        <v>311</v>
      </c>
      <c r="I12" s="31"/>
      <c r="N12" s="69"/>
      <c r="O12" s="70"/>
      <c r="P12" s="71"/>
      <c r="Q12" s="70"/>
      <c r="R12" s="60"/>
      <c r="S12" s="58"/>
      <c r="T12" s="45"/>
      <c r="U12" s="59"/>
      <c r="V12" s="46"/>
      <c r="W12" s="46"/>
      <c r="X12" s="72"/>
      <c r="Y12" s="60"/>
      <c r="Z12" s="60"/>
      <c r="AA12" s="46"/>
      <c r="AB12" s="56"/>
      <c r="AE12" s="53"/>
      <c r="AF12" s="54"/>
    </row>
    <row r="13" spans="1:32" ht="29.25" customHeight="1" x14ac:dyDescent="0.25">
      <c r="A13" s="26" t="s">
        <v>277</v>
      </c>
      <c r="B13" s="27" t="s">
        <v>296</v>
      </c>
      <c r="C13" s="28" t="s">
        <v>297</v>
      </c>
      <c r="D13" s="27" t="s">
        <v>288</v>
      </c>
      <c r="E13" s="35">
        <v>43216</v>
      </c>
      <c r="F13" s="12" t="s">
        <v>2</v>
      </c>
      <c r="G13" s="37" t="s">
        <v>16</v>
      </c>
      <c r="H13" s="50" t="s">
        <v>312</v>
      </c>
      <c r="I13" s="31"/>
      <c r="N13" s="69"/>
      <c r="O13" s="70"/>
      <c r="P13" s="71"/>
      <c r="Q13" s="70"/>
      <c r="R13" s="60"/>
      <c r="S13" s="58"/>
      <c r="T13" s="45"/>
      <c r="U13" s="59"/>
      <c r="V13" s="46"/>
      <c r="W13" s="46"/>
      <c r="X13" s="72"/>
      <c r="Y13" s="60"/>
      <c r="Z13" s="60"/>
      <c r="AA13" s="46"/>
      <c r="AB13" s="56"/>
      <c r="AE13" s="53"/>
      <c r="AF13" s="54"/>
    </row>
    <row r="14" spans="1:32" x14ac:dyDescent="0.25">
      <c r="A14" s="26" t="s">
        <v>315</v>
      </c>
      <c r="B14" s="27" t="s">
        <v>327</v>
      </c>
      <c r="C14" s="28" t="s">
        <v>340</v>
      </c>
      <c r="D14" s="27" t="s">
        <v>288</v>
      </c>
      <c r="E14" s="36"/>
      <c r="F14" s="12" t="s">
        <v>5</v>
      </c>
      <c r="G14" s="37" t="s">
        <v>16</v>
      </c>
      <c r="H14" s="50" t="s">
        <v>355</v>
      </c>
      <c r="I14" s="31"/>
      <c r="N14" s="69"/>
      <c r="O14" s="70"/>
      <c r="P14" s="71"/>
      <c r="Q14" s="70"/>
      <c r="R14" s="46"/>
      <c r="S14" s="58"/>
      <c r="T14" s="45"/>
      <c r="U14" s="59"/>
      <c r="V14" s="46"/>
      <c r="W14" s="46"/>
      <c r="X14" s="72"/>
      <c r="Y14" s="60"/>
      <c r="Z14" s="60"/>
      <c r="AA14" s="46"/>
      <c r="AB14" s="56"/>
      <c r="AE14" s="53"/>
      <c r="AF14" s="54"/>
    </row>
    <row r="15" spans="1:32" ht="30" customHeight="1" x14ac:dyDescent="0.25">
      <c r="A15" s="26" t="s">
        <v>316</v>
      </c>
      <c r="B15" s="27" t="s">
        <v>563</v>
      </c>
      <c r="C15" s="28" t="s">
        <v>341</v>
      </c>
      <c r="D15" s="27" t="s">
        <v>121</v>
      </c>
      <c r="E15" s="36"/>
      <c r="F15" s="12" t="s">
        <v>298</v>
      </c>
      <c r="G15" s="37" t="s">
        <v>16</v>
      </c>
      <c r="H15" s="50" t="s">
        <v>975</v>
      </c>
      <c r="I15" s="31">
        <v>4500182698</v>
      </c>
      <c r="N15" s="69"/>
      <c r="O15" s="70"/>
      <c r="P15" s="71"/>
      <c r="Q15" s="70"/>
      <c r="R15" s="46"/>
      <c r="S15" s="58"/>
      <c r="T15" s="45"/>
      <c r="U15" s="59"/>
      <c r="V15" s="46"/>
      <c r="W15" s="46"/>
      <c r="X15" s="46"/>
      <c r="Y15" s="60"/>
      <c r="Z15" s="60"/>
      <c r="AA15" s="46"/>
      <c r="AB15" s="56"/>
      <c r="AE15" s="53"/>
      <c r="AF15" s="54"/>
    </row>
    <row r="16" spans="1:32" x14ac:dyDescent="0.25">
      <c r="A16" s="26" t="s">
        <v>303</v>
      </c>
      <c r="B16" s="27" t="s">
        <v>300</v>
      </c>
      <c r="C16" s="28" t="s">
        <v>304</v>
      </c>
      <c r="D16" s="27" t="s">
        <v>307</v>
      </c>
      <c r="E16" s="35">
        <v>43234</v>
      </c>
      <c r="F16" s="12" t="s">
        <v>298</v>
      </c>
      <c r="G16" s="37" t="s">
        <v>18</v>
      </c>
      <c r="H16" s="50" t="s">
        <v>313</v>
      </c>
      <c r="I16" s="31"/>
      <c r="N16" s="69"/>
      <c r="O16" s="70"/>
      <c r="P16" s="71"/>
      <c r="Q16" s="70"/>
      <c r="R16" s="60"/>
      <c r="S16" s="58"/>
      <c r="T16" s="45"/>
      <c r="U16" s="59"/>
      <c r="V16" s="46"/>
      <c r="W16" s="46"/>
      <c r="X16" s="72"/>
      <c r="Y16" s="60"/>
      <c r="Z16" s="60"/>
      <c r="AA16" s="46"/>
      <c r="AB16" s="56"/>
      <c r="AE16" s="53"/>
      <c r="AF16" s="54"/>
    </row>
    <row r="17" spans="1:32" x14ac:dyDescent="0.25">
      <c r="A17" s="26" t="s">
        <v>278</v>
      </c>
      <c r="B17" s="27" t="s">
        <v>296</v>
      </c>
      <c r="C17" s="28" t="s">
        <v>297</v>
      </c>
      <c r="D17" s="27" t="s">
        <v>288</v>
      </c>
      <c r="E17" s="35">
        <v>43234</v>
      </c>
      <c r="F17" s="12" t="s">
        <v>196</v>
      </c>
      <c r="G17" s="37" t="s">
        <v>16</v>
      </c>
      <c r="H17" s="50" t="s">
        <v>312</v>
      </c>
      <c r="I17" s="31"/>
      <c r="N17" s="69"/>
      <c r="O17" s="70"/>
      <c r="P17" s="71"/>
      <c r="Q17" s="70"/>
      <c r="R17" s="60"/>
      <c r="S17" s="58"/>
      <c r="T17" s="45"/>
      <c r="U17" s="59"/>
      <c r="V17" s="46"/>
      <c r="W17" s="46"/>
      <c r="X17" s="72"/>
      <c r="Y17" s="60"/>
      <c r="Z17" s="60"/>
      <c r="AA17" s="46"/>
      <c r="AB17" s="56"/>
      <c r="AE17" s="53"/>
      <c r="AF17" s="54"/>
    </row>
    <row r="18" spans="1:32" ht="30" x14ac:dyDescent="0.25">
      <c r="A18" s="26">
        <v>186</v>
      </c>
      <c r="B18" s="27" t="s">
        <v>301</v>
      </c>
      <c r="C18" s="28" t="s">
        <v>305</v>
      </c>
      <c r="D18" s="27"/>
      <c r="E18" s="36"/>
      <c r="F18" s="12" t="s">
        <v>5</v>
      </c>
      <c r="G18" s="37" t="s">
        <v>16</v>
      </c>
      <c r="H18" s="50"/>
      <c r="I18" s="31"/>
      <c r="N18" s="69"/>
      <c r="O18" s="70"/>
      <c r="P18" s="71"/>
      <c r="Q18" s="70"/>
      <c r="R18" s="46"/>
      <c r="S18" s="58"/>
      <c r="T18" s="45"/>
      <c r="U18" s="59"/>
      <c r="V18" s="46"/>
      <c r="W18" s="46"/>
      <c r="X18" s="72"/>
      <c r="Y18" s="46"/>
      <c r="Z18" s="46"/>
      <c r="AA18" s="46"/>
      <c r="AB18" s="56"/>
      <c r="AE18" s="53"/>
      <c r="AF18" s="54"/>
    </row>
    <row r="19" spans="1:32" x14ac:dyDescent="0.25">
      <c r="A19" s="26">
        <v>331</v>
      </c>
      <c r="B19" s="27" t="s">
        <v>302</v>
      </c>
      <c r="C19" s="28" t="s">
        <v>306</v>
      </c>
      <c r="D19" s="27" t="s">
        <v>308</v>
      </c>
      <c r="E19" s="36"/>
      <c r="F19" s="12" t="s">
        <v>298</v>
      </c>
      <c r="G19" s="37" t="s">
        <v>18</v>
      </c>
      <c r="H19" s="50" t="s">
        <v>314</v>
      </c>
      <c r="I19" s="31"/>
      <c r="N19" s="69"/>
      <c r="O19" s="70"/>
      <c r="P19" s="71"/>
      <c r="Q19" s="70"/>
      <c r="R19" s="46"/>
      <c r="S19" s="58"/>
      <c r="T19" s="45"/>
      <c r="U19" s="59"/>
      <c r="V19" s="46"/>
      <c r="W19" s="46"/>
      <c r="X19" s="72"/>
      <c r="Y19" s="60"/>
      <c r="Z19" s="60"/>
      <c r="AA19" s="46"/>
      <c r="AB19" s="56"/>
      <c r="AE19" s="53"/>
      <c r="AF19" s="54"/>
    </row>
    <row r="20" spans="1:32" x14ac:dyDescent="0.25">
      <c r="A20" s="26" t="s">
        <v>155</v>
      </c>
      <c r="B20" s="27" t="s">
        <v>328</v>
      </c>
      <c r="C20" s="28" t="s">
        <v>342</v>
      </c>
      <c r="D20" s="27" t="s">
        <v>72</v>
      </c>
      <c r="E20" s="36"/>
      <c r="F20" s="12" t="s">
        <v>197</v>
      </c>
      <c r="G20" s="37" t="s">
        <v>16</v>
      </c>
      <c r="H20" s="50"/>
      <c r="I20" s="31"/>
      <c r="N20" s="69"/>
      <c r="O20" s="70"/>
      <c r="P20" s="71"/>
      <c r="Q20" s="70"/>
      <c r="R20" s="46"/>
      <c r="S20" s="58"/>
      <c r="T20" s="45"/>
      <c r="U20" s="59"/>
      <c r="V20" s="46"/>
      <c r="W20" s="46"/>
      <c r="X20" s="72"/>
      <c r="Y20" s="60"/>
      <c r="Z20" s="60"/>
      <c r="AA20" s="46"/>
      <c r="AB20" s="56"/>
      <c r="AE20" s="53"/>
      <c r="AF20" s="54"/>
    </row>
    <row r="21" spans="1:32" x14ac:dyDescent="0.25">
      <c r="A21" s="26" t="s">
        <v>317</v>
      </c>
      <c r="B21" s="27" t="s">
        <v>329</v>
      </c>
      <c r="C21" s="28" t="s">
        <v>343</v>
      </c>
      <c r="D21" s="27" t="s">
        <v>288</v>
      </c>
      <c r="E21" s="36"/>
      <c r="F21" s="12" t="s">
        <v>298</v>
      </c>
      <c r="G21" s="37" t="s">
        <v>18</v>
      </c>
      <c r="H21" s="50" t="s">
        <v>86</v>
      </c>
      <c r="I21" s="31">
        <v>4500190560</v>
      </c>
      <c r="N21" s="69"/>
      <c r="O21" s="70"/>
      <c r="P21" s="71"/>
      <c r="Q21" s="70"/>
      <c r="R21" s="46"/>
      <c r="S21" s="58"/>
      <c r="T21" s="45"/>
      <c r="U21" s="59"/>
      <c r="V21" s="46"/>
      <c r="W21" s="46"/>
      <c r="X21" s="72"/>
      <c r="Y21" s="60"/>
      <c r="Z21" s="60"/>
      <c r="AA21" s="46"/>
      <c r="AB21" s="56"/>
      <c r="AE21" s="53"/>
      <c r="AF21" s="54"/>
    </row>
    <row r="22" spans="1:32" x14ac:dyDescent="0.25">
      <c r="A22" s="26" t="s">
        <v>318</v>
      </c>
      <c r="B22" s="27" t="s">
        <v>330</v>
      </c>
      <c r="C22" s="28" t="s">
        <v>344</v>
      </c>
      <c r="D22" s="27" t="s">
        <v>345</v>
      </c>
      <c r="E22" s="36"/>
      <c r="F22" s="12" t="s">
        <v>298</v>
      </c>
      <c r="G22" s="37" t="s">
        <v>18</v>
      </c>
      <c r="H22" s="50" t="s">
        <v>356</v>
      </c>
      <c r="I22" s="31"/>
      <c r="N22" s="69"/>
      <c r="O22" s="70"/>
      <c r="P22" s="71"/>
      <c r="Q22" s="70"/>
      <c r="R22" s="46"/>
      <c r="S22" s="58"/>
      <c r="T22" s="45"/>
      <c r="U22" s="59"/>
      <c r="V22" s="46"/>
      <c r="W22" s="46"/>
      <c r="X22" s="72"/>
      <c r="Y22" s="60"/>
      <c r="Z22" s="60"/>
      <c r="AA22" s="46"/>
      <c r="AB22" s="56"/>
      <c r="AE22" s="53"/>
      <c r="AF22" s="54"/>
    </row>
    <row r="23" spans="1:32" x14ac:dyDescent="0.25">
      <c r="A23" s="26" t="s">
        <v>319</v>
      </c>
      <c r="B23" s="27" t="s">
        <v>564</v>
      </c>
      <c r="C23" s="28" t="s">
        <v>346</v>
      </c>
      <c r="D23" s="27" t="s">
        <v>121</v>
      </c>
      <c r="E23" s="36"/>
      <c r="F23" s="12" t="s">
        <v>298</v>
      </c>
      <c r="G23" s="37" t="s">
        <v>16</v>
      </c>
      <c r="H23" s="50"/>
      <c r="I23" s="31"/>
      <c r="N23" s="69"/>
      <c r="O23" s="70"/>
      <c r="P23" s="71"/>
      <c r="Q23" s="70"/>
      <c r="R23" s="46"/>
      <c r="S23" s="58"/>
      <c r="T23" s="45"/>
      <c r="U23" s="59"/>
      <c r="V23" s="46"/>
      <c r="W23" s="46"/>
      <c r="X23" s="46"/>
      <c r="Y23" s="60"/>
      <c r="Z23" s="60"/>
      <c r="AA23" s="46"/>
      <c r="AB23" s="56"/>
      <c r="AE23" s="53"/>
      <c r="AF23" s="54"/>
    </row>
    <row r="24" spans="1:32" x14ac:dyDescent="0.25">
      <c r="A24" s="26" t="s">
        <v>320</v>
      </c>
      <c r="B24" s="27" t="s">
        <v>331</v>
      </c>
      <c r="C24" s="28" t="s">
        <v>347</v>
      </c>
      <c r="D24" s="27" t="s">
        <v>348</v>
      </c>
      <c r="E24" s="36"/>
      <c r="F24" s="12" t="s">
        <v>196</v>
      </c>
      <c r="G24" s="37" t="s">
        <v>18</v>
      </c>
      <c r="H24" s="50" t="s">
        <v>314</v>
      </c>
      <c r="I24" s="31">
        <v>4500188098</v>
      </c>
      <c r="N24" s="69"/>
      <c r="O24" s="70"/>
      <c r="P24" s="71"/>
      <c r="Q24" s="70"/>
      <c r="R24" s="46"/>
      <c r="S24" s="58"/>
      <c r="T24" s="45"/>
      <c r="U24" s="59"/>
      <c r="V24" s="46"/>
      <c r="W24" s="46"/>
      <c r="X24" s="72"/>
      <c r="Y24" s="60"/>
      <c r="Z24" s="60"/>
      <c r="AA24" s="46"/>
      <c r="AB24" s="56"/>
      <c r="AE24" s="53"/>
      <c r="AF24" s="54"/>
    </row>
    <row r="25" spans="1:32" x14ac:dyDescent="0.25">
      <c r="A25" s="26" t="s">
        <v>321</v>
      </c>
      <c r="B25" s="27" t="s">
        <v>332</v>
      </c>
      <c r="C25" s="28" t="s">
        <v>565</v>
      </c>
      <c r="D25" s="27" t="s">
        <v>566</v>
      </c>
      <c r="E25" s="36"/>
      <c r="F25" s="12" t="s">
        <v>197</v>
      </c>
      <c r="G25" s="37" t="s">
        <v>16</v>
      </c>
      <c r="H25" s="63">
        <v>43266</v>
      </c>
      <c r="I25" s="31"/>
      <c r="N25" s="69"/>
      <c r="O25" s="70"/>
      <c r="P25" s="71"/>
      <c r="Q25" s="70"/>
      <c r="R25" s="46"/>
      <c r="S25" s="58"/>
      <c r="T25" s="45"/>
      <c r="U25" s="73"/>
      <c r="V25" s="46"/>
      <c r="W25" s="46"/>
      <c r="X25" s="72"/>
      <c r="Y25" s="60"/>
      <c r="Z25" s="60"/>
      <c r="AA25" s="46"/>
      <c r="AB25" s="56"/>
      <c r="AE25" s="53"/>
      <c r="AF25" s="54"/>
    </row>
    <row r="26" spans="1:32" x14ac:dyDescent="0.25">
      <c r="A26" s="26" t="s">
        <v>322</v>
      </c>
      <c r="B26" s="27" t="s">
        <v>333</v>
      </c>
      <c r="C26" s="28" t="s">
        <v>567</v>
      </c>
      <c r="D26" s="27" t="s">
        <v>566</v>
      </c>
      <c r="E26" s="36"/>
      <c r="F26" s="12" t="s">
        <v>197</v>
      </c>
      <c r="G26" s="37" t="s">
        <v>16</v>
      </c>
      <c r="H26" s="63">
        <v>43265</v>
      </c>
      <c r="I26" s="31"/>
      <c r="N26" s="69"/>
      <c r="O26" s="70"/>
      <c r="P26" s="71"/>
      <c r="Q26" s="70"/>
      <c r="R26" s="46"/>
      <c r="S26" s="58"/>
      <c r="T26" s="45"/>
      <c r="U26" s="73"/>
      <c r="V26" s="46"/>
      <c r="W26" s="46"/>
      <c r="X26" s="72"/>
      <c r="Y26" s="60"/>
      <c r="Z26" s="60"/>
      <c r="AA26" s="46"/>
      <c r="AB26" s="56"/>
      <c r="AE26" s="53"/>
      <c r="AF26" s="54"/>
    </row>
    <row r="27" spans="1:32" x14ac:dyDescent="0.25">
      <c r="A27" s="26" t="s">
        <v>323</v>
      </c>
      <c r="B27" s="27" t="s">
        <v>334</v>
      </c>
      <c r="C27" s="28" t="s">
        <v>349</v>
      </c>
      <c r="D27" s="27" t="s">
        <v>288</v>
      </c>
      <c r="E27" s="35">
        <v>43270</v>
      </c>
      <c r="F27" s="12" t="s">
        <v>298</v>
      </c>
      <c r="G27" s="37" t="s">
        <v>18</v>
      </c>
      <c r="H27" s="63"/>
      <c r="I27" s="31">
        <v>4500185636</v>
      </c>
      <c r="N27" s="69"/>
      <c r="O27" s="70"/>
      <c r="P27" s="71"/>
      <c r="Q27" s="70"/>
      <c r="R27" s="60"/>
      <c r="S27" s="58"/>
      <c r="T27" s="45"/>
      <c r="U27" s="73"/>
      <c r="V27" s="46"/>
      <c r="W27" s="46"/>
      <c r="X27" s="72"/>
      <c r="Y27" s="60"/>
      <c r="Z27" s="60"/>
      <c r="AA27" s="46"/>
      <c r="AB27" s="56"/>
      <c r="AE27" s="53"/>
      <c r="AF27" s="54"/>
    </row>
    <row r="28" spans="1:32" x14ac:dyDescent="0.25">
      <c r="A28" s="26" t="s">
        <v>324</v>
      </c>
      <c r="B28" s="27" t="s">
        <v>335</v>
      </c>
      <c r="C28" s="28" t="s">
        <v>350</v>
      </c>
      <c r="D28" s="27" t="s">
        <v>121</v>
      </c>
      <c r="E28" s="36"/>
      <c r="F28" s="12" t="s">
        <v>197</v>
      </c>
      <c r="G28" s="37" t="s">
        <v>18</v>
      </c>
      <c r="H28" s="50" t="s">
        <v>314</v>
      </c>
      <c r="I28" s="31"/>
      <c r="N28" s="69"/>
      <c r="O28" s="70"/>
      <c r="P28" s="71"/>
      <c r="Q28" s="70"/>
      <c r="R28" s="46"/>
      <c r="S28" s="58"/>
      <c r="T28" s="45"/>
      <c r="U28" s="59"/>
      <c r="V28" s="46"/>
      <c r="W28" s="46"/>
      <c r="X28" s="72"/>
      <c r="Y28" s="60"/>
      <c r="Z28" s="60"/>
      <c r="AA28" s="46"/>
      <c r="AB28" s="56"/>
      <c r="AE28" s="53"/>
      <c r="AF28" s="54"/>
    </row>
    <row r="29" spans="1:32" x14ac:dyDescent="0.25">
      <c r="A29" s="26" t="s">
        <v>325</v>
      </c>
      <c r="B29" s="27" t="s">
        <v>336</v>
      </c>
      <c r="C29" s="28" t="s">
        <v>351</v>
      </c>
      <c r="D29" s="27" t="s">
        <v>352</v>
      </c>
      <c r="E29" s="36"/>
      <c r="F29" s="12" t="s">
        <v>197</v>
      </c>
      <c r="G29" s="37" t="s">
        <v>18</v>
      </c>
      <c r="H29" s="50"/>
      <c r="I29" s="31"/>
      <c r="N29" s="69"/>
      <c r="O29" s="70"/>
      <c r="P29" s="71"/>
      <c r="Q29" s="70"/>
      <c r="R29" s="46"/>
      <c r="S29" s="58"/>
      <c r="T29" s="45"/>
      <c r="U29" s="59"/>
      <c r="V29" s="46"/>
      <c r="W29" s="46"/>
      <c r="X29" s="72"/>
      <c r="Y29" s="60"/>
      <c r="Z29" s="60"/>
      <c r="AA29" s="46"/>
      <c r="AB29" s="56"/>
      <c r="AE29" s="53"/>
      <c r="AF29" s="54"/>
    </row>
    <row r="30" spans="1:32" x14ac:dyDescent="0.25">
      <c r="A30" s="26" t="s">
        <v>326</v>
      </c>
      <c r="B30" s="27" t="s">
        <v>337</v>
      </c>
      <c r="C30" s="28" t="s">
        <v>353</v>
      </c>
      <c r="D30" s="27" t="s">
        <v>354</v>
      </c>
      <c r="E30" s="36"/>
      <c r="F30" s="12" t="s">
        <v>298</v>
      </c>
      <c r="G30" s="37" t="s">
        <v>18</v>
      </c>
      <c r="H30" s="50" t="s">
        <v>314</v>
      </c>
      <c r="I30" s="31">
        <v>4500197241</v>
      </c>
      <c r="N30" s="69"/>
      <c r="O30" s="70"/>
      <c r="P30" s="71"/>
      <c r="Q30" s="70"/>
      <c r="R30" s="46"/>
      <c r="S30" s="58"/>
      <c r="T30" s="45"/>
      <c r="U30" s="59"/>
      <c r="V30" s="46"/>
      <c r="W30" s="46"/>
      <c r="X30" s="46"/>
      <c r="Y30" s="60"/>
      <c r="Z30" s="60"/>
      <c r="AA30" s="46"/>
      <c r="AB30" s="56"/>
      <c r="AE30" s="53"/>
      <c r="AF30" s="54"/>
    </row>
    <row r="31" spans="1:32" x14ac:dyDescent="0.25">
      <c r="A31" s="26">
        <v>538</v>
      </c>
      <c r="B31" s="27" t="s">
        <v>408</v>
      </c>
      <c r="C31" s="28" t="s">
        <v>409</v>
      </c>
      <c r="D31" s="27" t="s">
        <v>410</v>
      </c>
      <c r="E31" s="36"/>
      <c r="F31" s="12" t="s">
        <v>298</v>
      </c>
      <c r="G31" s="37" t="s">
        <v>18</v>
      </c>
      <c r="H31" s="63" t="s">
        <v>85</v>
      </c>
      <c r="I31" s="31"/>
      <c r="N31" s="69"/>
      <c r="O31" s="70"/>
      <c r="P31" s="71"/>
      <c r="Q31" s="70"/>
      <c r="R31" s="46"/>
      <c r="S31" s="58"/>
      <c r="T31" s="45"/>
      <c r="U31" s="73"/>
      <c r="V31" s="46"/>
      <c r="W31" s="46"/>
      <c r="X31" s="46"/>
      <c r="Y31" s="60"/>
      <c r="Z31" s="60"/>
      <c r="AA31" s="46"/>
      <c r="AB31" s="56"/>
      <c r="AE31" s="53"/>
      <c r="AF31" s="54"/>
    </row>
    <row r="32" spans="1:32" ht="30" x14ac:dyDescent="0.25">
      <c r="A32" s="26">
        <v>544</v>
      </c>
      <c r="B32" s="27" t="s">
        <v>411</v>
      </c>
      <c r="C32" s="28" t="s">
        <v>412</v>
      </c>
      <c r="D32" s="27" t="s">
        <v>413</v>
      </c>
      <c r="E32" s="35">
        <v>43273</v>
      </c>
      <c r="F32" s="12" t="s">
        <v>298</v>
      </c>
      <c r="G32" s="37" t="s">
        <v>18</v>
      </c>
      <c r="H32" s="63"/>
      <c r="I32" s="31"/>
      <c r="N32" s="69"/>
      <c r="O32" s="70"/>
      <c r="P32" s="71"/>
      <c r="Q32" s="70"/>
      <c r="R32" s="60"/>
      <c r="S32" s="58"/>
      <c r="T32" s="45"/>
      <c r="U32" s="73"/>
      <c r="V32" s="46"/>
      <c r="W32" s="46"/>
      <c r="X32" s="46"/>
      <c r="Y32" s="60"/>
      <c r="Z32" s="60"/>
      <c r="AA32" s="46"/>
      <c r="AB32" s="56"/>
      <c r="AE32" s="53"/>
      <c r="AF32" s="54"/>
    </row>
    <row r="33" spans="1:32" x14ac:dyDescent="0.25">
      <c r="A33" s="26" t="s">
        <v>407</v>
      </c>
      <c r="B33" s="27" t="s">
        <v>452</v>
      </c>
      <c r="C33" s="28" t="s">
        <v>453</v>
      </c>
      <c r="D33" s="27" t="s">
        <v>454</v>
      </c>
      <c r="E33" s="36"/>
      <c r="F33" s="12" t="s">
        <v>298</v>
      </c>
      <c r="G33" s="37" t="s">
        <v>18</v>
      </c>
      <c r="H33" s="50" t="s">
        <v>314</v>
      </c>
      <c r="N33" s="69"/>
      <c r="O33" s="70"/>
      <c r="P33" s="71"/>
      <c r="Q33" s="70"/>
      <c r="R33" s="46"/>
      <c r="S33" s="58"/>
      <c r="T33" s="45"/>
      <c r="U33" s="59"/>
      <c r="V33" s="46"/>
      <c r="W33" s="46"/>
      <c r="X33" s="46"/>
      <c r="Y33" s="60"/>
      <c r="Z33" s="60"/>
      <c r="AA33" s="46"/>
      <c r="AB33" s="56"/>
      <c r="AE33" s="46"/>
      <c r="AF33" s="46"/>
    </row>
    <row r="34" spans="1:32" ht="30" x14ac:dyDescent="0.25">
      <c r="A34" s="26">
        <v>578</v>
      </c>
      <c r="B34" s="27" t="s">
        <v>414</v>
      </c>
      <c r="C34" s="28" t="s">
        <v>415</v>
      </c>
      <c r="D34" s="27" t="s">
        <v>99</v>
      </c>
      <c r="E34" s="35">
        <v>43280</v>
      </c>
      <c r="F34" s="12" t="s">
        <v>197</v>
      </c>
      <c r="G34" s="37" t="s">
        <v>18</v>
      </c>
      <c r="H34" s="63"/>
      <c r="N34" s="69"/>
      <c r="O34" s="70"/>
      <c r="P34" s="71"/>
      <c r="Q34" s="70"/>
      <c r="R34" s="60"/>
      <c r="S34" s="58"/>
      <c r="T34" s="45"/>
      <c r="U34" s="73"/>
      <c r="V34" s="46"/>
      <c r="W34" s="46"/>
      <c r="X34" s="46"/>
      <c r="Y34" s="60"/>
      <c r="Z34" s="60"/>
      <c r="AA34" s="46"/>
      <c r="AB34" s="56"/>
      <c r="AE34" s="46"/>
      <c r="AF34" s="46"/>
    </row>
    <row r="35" spans="1:32" x14ac:dyDescent="0.25">
      <c r="A35" s="26">
        <v>579</v>
      </c>
      <c r="B35" s="27" t="s">
        <v>628</v>
      </c>
      <c r="C35" s="28" t="s">
        <v>416</v>
      </c>
      <c r="D35" s="27" t="s">
        <v>417</v>
      </c>
      <c r="E35" s="36"/>
      <c r="F35" s="12" t="s">
        <v>196</v>
      </c>
      <c r="G35" s="37" t="s">
        <v>18</v>
      </c>
      <c r="H35" s="63" t="s">
        <v>455</v>
      </c>
      <c r="N35" s="69"/>
      <c r="O35" s="70"/>
      <c r="P35" s="71"/>
      <c r="Q35" s="70"/>
      <c r="R35" s="46"/>
      <c r="S35" s="58"/>
      <c r="T35" s="45"/>
      <c r="U35" s="73"/>
      <c r="V35" s="46"/>
      <c r="W35" s="46"/>
      <c r="X35" s="46"/>
      <c r="Y35" s="60"/>
      <c r="Z35" s="60"/>
      <c r="AA35" s="46"/>
      <c r="AB35" s="56"/>
    </row>
    <row r="36" spans="1:32" x14ac:dyDescent="0.25">
      <c r="A36" s="26">
        <v>580</v>
      </c>
      <c r="B36" s="27" t="s">
        <v>418</v>
      </c>
      <c r="C36" s="28" t="s">
        <v>419</v>
      </c>
      <c r="D36" s="27" t="s">
        <v>420</v>
      </c>
      <c r="E36" s="36"/>
      <c r="F36" s="12" t="s">
        <v>298</v>
      </c>
      <c r="G36" s="37" t="s">
        <v>18</v>
      </c>
      <c r="H36" s="63" t="s">
        <v>456</v>
      </c>
      <c r="N36" s="69"/>
      <c r="O36" s="70"/>
      <c r="P36" s="71"/>
      <c r="Q36" s="70"/>
      <c r="R36" s="46"/>
      <c r="S36" s="58"/>
      <c r="T36" s="45"/>
      <c r="U36" s="73"/>
      <c r="V36" s="46"/>
      <c r="W36" s="46"/>
      <c r="X36" s="46"/>
      <c r="Y36" s="60"/>
      <c r="Z36" s="60"/>
      <c r="AA36" s="46"/>
      <c r="AB36" s="56"/>
    </row>
    <row r="37" spans="1:32" x14ac:dyDescent="0.25">
      <c r="A37" s="26">
        <v>581</v>
      </c>
      <c r="B37" s="27" t="s">
        <v>421</v>
      </c>
      <c r="C37" s="28" t="s">
        <v>422</v>
      </c>
      <c r="D37" s="27" t="s">
        <v>423</v>
      </c>
      <c r="E37" s="36"/>
      <c r="F37" s="12" t="s">
        <v>298</v>
      </c>
      <c r="G37" s="37" t="s">
        <v>18</v>
      </c>
      <c r="H37" s="63" t="s">
        <v>314</v>
      </c>
      <c r="N37" s="69"/>
      <c r="O37" s="70"/>
      <c r="P37" s="71"/>
      <c r="Q37" s="70"/>
      <c r="R37" s="46"/>
      <c r="S37" s="58"/>
      <c r="T37" s="45"/>
      <c r="U37" s="73"/>
      <c r="V37" s="46"/>
      <c r="W37" s="46"/>
      <c r="X37" s="46"/>
      <c r="Y37" s="60"/>
      <c r="Z37" s="60"/>
      <c r="AA37" s="46"/>
      <c r="AB37" s="56"/>
    </row>
    <row r="38" spans="1:32" x14ac:dyDescent="0.25">
      <c r="A38" s="26">
        <v>582</v>
      </c>
      <c r="B38" s="27" t="s">
        <v>424</v>
      </c>
      <c r="C38" s="28" t="s">
        <v>425</v>
      </c>
      <c r="D38" s="27" t="s">
        <v>426</v>
      </c>
      <c r="E38" s="36"/>
      <c r="F38" s="12" t="s">
        <v>5</v>
      </c>
      <c r="G38" s="37" t="s">
        <v>18</v>
      </c>
      <c r="H38" s="63">
        <v>43312</v>
      </c>
      <c r="N38" s="69"/>
      <c r="O38" s="70"/>
      <c r="P38" s="71"/>
      <c r="Q38" s="70"/>
      <c r="R38" s="46"/>
      <c r="S38" s="58"/>
      <c r="T38" s="45"/>
      <c r="U38" s="73"/>
      <c r="V38" s="46"/>
      <c r="W38" s="46"/>
      <c r="X38" s="46"/>
      <c r="Y38" s="60"/>
      <c r="Z38" s="60"/>
      <c r="AA38" s="46"/>
      <c r="AB38" s="56"/>
    </row>
    <row r="39" spans="1:32" ht="30" x14ac:dyDescent="0.25">
      <c r="A39" s="26">
        <v>599</v>
      </c>
      <c r="B39" s="27" t="s">
        <v>427</v>
      </c>
      <c r="C39" s="28" t="s">
        <v>428</v>
      </c>
      <c r="D39" s="27" t="s">
        <v>429</v>
      </c>
      <c r="E39" s="36"/>
      <c r="F39" s="12" t="s">
        <v>298</v>
      </c>
      <c r="G39" s="37" t="s">
        <v>16</v>
      </c>
      <c r="H39" s="64" t="s">
        <v>457</v>
      </c>
      <c r="N39" s="69"/>
      <c r="O39" s="70"/>
      <c r="P39" s="71"/>
      <c r="Q39" s="70"/>
      <c r="R39" s="46"/>
      <c r="S39" s="58"/>
      <c r="T39" s="45"/>
      <c r="U39" s="74"/>
      <c r="V39" s="46"/>
      <c r="W39" s="46"/>
      <c r="X39" s="46"/>
      <c r="Y39" s="60"/>
      <c r="Z39" s="60"/>
      <c r="AA39" s="46"/>
      <c r="AB39" s="56"/>
    </row>
    <row r="40" spans="1:32" ht="30" x14ac:dyDescent="0.25">
      <c r="A40" s="26">
        <v>600</v>
      </c>
      <c r="B40" s="27" t="s">
        <v>430</v>
      </c>
      <c r="C40" s="28" t="s">
        <v>431</v>
      </c>
      <c r="D40" s="27" t="s">
        <v>432</v>
      </c>
      <c r="E40" s="36"/>
      <c r="F40" s="12" t="s">
        <v>298</v>
      </c>
      <c r="G40" s="37" t="s">
        <v>16</v>
      </c>
      <c r="H40" s="63" t="s">
        <v>455</v>
      </c>
      <c r="N40" s="69"/>
      <c r="O40" s="70"/>
      <c r="P40" s="71"/>
      <c r="Q40" s="70"/>
      <c r="R40" s="46"/>
      <c r="S40" s="58"/>
      <c r="T40" s="45"/>
      <c r="U40" s="73"/>
      <c r="V40" s="46"/>
      <c r="W40" s="46"/>
      <c r="X40" s="46"/>
      <c r="Y40" s="60"/>
      <c r="Z40" s="60"/>
      <c r="AA40" s="46"/>
      <c r="AB40" s="56"/>
    </row>
    <row r="41" spans="1:32" x14ac:dyDescent="0.25">
      <c r="A41" s="26">
        <v>601</v>
      </c>
      <c r="B41" s="27" t="s">
        <v>433</v>
      </c>
      <c r="C41" s="28" t="s">
        <v>434</v>
      </c>
      <c r="D41" s="27" t="s">
        <v>121</v>
      </c>
      <c r="E41" s="35">
        <v>43285</v>
      </c>
      <c r="F41" s="12" t="s">
        <v>298</v>
      </c>
      <c r="G41" s="37" t="s">
        <v>18</v>
      </c>
      <c r="H41" s="63"/>
      <c r="N41" s="69"/>
      <c r="O41" s="70"/>
      <c r="P41" s="71"/>
      <c r="Q41" s="70"/>
      <c r="R41" s="60"/>
      <c r="S41" s="58"/>
      <c r="T41" s="45"/>
      <c r="U41" s="73"/>
      <c r="V41" s="46"/>
      <c r="W41" s="46"/>
      <c r="X41" s="46"/>
      <c r="Y41" s="60"/>
      <c r="Z41" s="60"/>
      <c r="AA41" s="46"/>
      <c r="AB41" s="56"/>
    </row>
    <row r="42" spans="1:32" x14ac:dyDescent="0.25">
      <c r="A42" s="26" t="s">
        <v>829</v>
      </c>
      <c r="B42" s="27" t="s">
        <v>830</v>
      </c>
      <c r="C42" s="28" t="s">
        <v>831</v>
      </c>
      <c r="D42" s="27" t="s">
        <v>72</v>
      </c>
      <c r="E42" s="35"/>
      <c r="F42" s="12" t="s">
        <v>5</v>
      </c>
      <c r="G42" s="37" t="s">
        <v>16</v>
      </c>
      <c r="H42" s="63"/>
      <c r="N42" s="69"/>
      <c r="O42" s="70"/>
      <c r="P42" s="71"/>
      <c r="Q42" s="70"/>
      <c r="R42" s="60"/>
      <c r="S42" s="58"/>
      <c r="T42" s="45"/>
      <c r="U42" s="73"/>
      <c r="V42" s="46"/>
      <c r="W42" s="46"/>
      <c r="X42" s="46"/>
      <c r="Y42" s="60"/>
      <c r="Z42" s="60"/>
      <c r="AA42" s="46"/>
      <c r="AB42" s="56"/>
    </row>
    <row r="43" spans="1:32" ht="30" x14ac:dyDescent="0.25">
      <c r="A43" s="26" t="s">
        <v>401</v>
      </c>
      <c r="B43" s="27" t="s">
        <v>435</v>
      </c>
      <c r="C43" s="28" t="s">
        <v>436</v>
      </c>
      <c r="D43" s="27" t="s">
        <v>437</v>
      </c>
      <c r="E43" s="36"/>
      <c r="F43" s="12" t="s">
        <v>298</v>
      </c>
      <c r="G43" s="37" t="s">
        <v>16</v>
      </c>
      <c r="H43" s="64" t="s">
        <v>458</v>
      </c>
      <c r="N43" s="69"/>
      <c r="O43" s="70"/>
      <c r="P43" s="71"/>
      <c r="Q43" s="70"/>
      <c r="R43" s="46"/>
      <c r="S43" s="58"/>
      <c r="T43" s="45"/>
      <c r="U43" s="74"/>
      <c r="V43" s="46"/>
      <c r="W43" s="46"/>
      <c r="X43" s="46"/>
      <c r="Y43" s="60"/>
      <c r="Z43" s="60"/>
      <c r="AA43" s="46"/>
      <c r="AB43" s="56"/>
    </row>
    <row r="44" spans="1:32" x14ac:dyDescent="0.25">
      <c r="A44" s="26">
        <v>629</v>
      </c>
      <c r="B44" s="27" t="s">
        <v>438</v>
      </c>
      <c r="C44" s="28" t="s">
        <v>439</v>
      </c>
      <c r="D44" s="27" t="s">
        <v>417</v>
      </c>
      <c r="E44" s="36"/>
      <c r="F44" s="12" t="s">
        <v>298</v>
      </c>
      <c r="G44" s="37" t="s">
        <v>16</v>
      </c>
      <c r="H44" s="63" t="s">
        <v>459</v>
      </c>
      <c r="N44" s="69"/>
      <c r="O44" s="70"/>
      <c r="P44" s="71"/>
      <c r="Q44" s="70"/>
      <c r="R44" s="46"/>
      <c r="S44" s="58"/>
      <c r="T44" s="45"/>
      <c r="U44" s="73"/>
      <c r="V44" s="46"/>
      <c r="W44" s="46"/>
      <c r="X44" s="46"/>
      <c r="Y44" s="60"/>
      <c r="Z44" s="60"/>
      <c r="AA44" s="46"/>
      <c r="AB44" s="56"/>
    </row>
    <row r="45" spans="1:32" ht="30" x14ac:dyDescent="0.25">
      <c r="A45" s="26" t="s">
        <v>402</v>
      </c>
      <c r="B45" s="27" t="s">
        <v>440</v>
      </c>
      <c r="C45" s="28" t="s">
        <v>441</v>
      </c>
      <c r="D45" s="27" t="s">
        <v>442</v>
      </c>
      <c r="E45" s="36"/>
      <c r="F45" s="12" t="s">
        <v>197</v>
      </c>
      <c r="G45" s="37" t="s">
        <v>18</v>
      </c>
      <c r="H45" s="63" t="s">
        <v>456</v>
      </c>
      <c r="N45" s="69"/>
      <c r="O45" s="70"/>
      <c r="P45" s="71"/>
      <c r="Q45" s="70"/>
      <c r="R45" s="46"/>
      <c r="S45" s="58"/>
      <c r="T45" s="45"/>
      <c r="U45" s="73"/>
      <c r="V45" s="46"/>
      <c r="W45" s="46"/>
      <c r="X45" s="46"/>
      <c r="Y45" s="60"/>
      <c r="Z45" s="60"/>
      <c r="AA45" s="46"/>
      <c r="AB45" s="56"/>
    </row>
    <row r="46" spans="1:32" x14ac:dyDescent="0.25">
      <c r="A46" s="26" t="s">
        <v>403</v>
      </c>
      <c r="B46" s="27" t="s">
        <v>443</v>
      </c>
      <c r="C46" s="28" t="s">
        <v>444</v>
      </c>
      <c r="D46" s="27"/>
      <c r="E46" s="36"/>
      <c r="F46" s="12" t="s">
        <v>5</v>
      </c>
      <c r="G46" s="37" t="s">
        <v>16</v>
      </c>
      <c r="H46" s="63"/>
      <c r="N46" s="69"/>
      <c r="O46" s="70"/>
      <c r="P46" s="71"/>
      <c r="Q46" s="70"/>
      <c r="R46" s="46"/>
      <c r="S46" s="58"/>
      <c r="T46" s="45"/>
      <c r="U46" s="73"/>
      <c r="V46" s="46"/>
      <c r="W46" s="46"/>
      <c r="X46" s="46"/>
      <c r="Y46" s="46"/>
      <c r="Z46" s="46"/>
      <c r="AA46" s="46"/>
      <c r="AB46" s="56"/>
    </row>
    <row r="47" spans="1:32" ht="30" x14ac:dyDescent="0.25">
      <c r="A47" s="26" t="s">
        <v>404</v>
      </c>
      <c r="B47" s="27" t="s">
        <v>445</v>
      </c>
      <c r="C47" s="28" t="s">
        <v>446</v>
      </c>
      <c r="D47" s="27" t="s">
        <v>447</v>
      </c>
      <c r="E47" s="36"/>
      <c r="F47" s="12" t="s">
        <v>2</v>
      </c>
      <c r="G47" s="37" t="s">
        <v>17</v>
      </c>
      <c r="H47" s="63"/>
      <c r="N47" s="69"/>
      <c r="O47" s="70"/>
      <c r="P47" s="71"/>
      <c r="Q47" s="70"/>
      <c r="R47" s="46"/>
      <c r="S47" s="58"/>
      <c r="T47" s="45"/>
      <c r="U47" s="73"/>
      <c r="V47" s="46"/>
      <c r="W47" s="46"/>
      <c r="X47" s="46"/>
      <c r="Y47" s="60"/>
      <c r="Z47" s="60"/>
      <c r="AA47" s="46"/>
      <c r="AB47" s="56"/>
    </row>
    <row r="48" spans="1:32" ht="30" x14ac:dyDescent="0.25">
      <c r="A48" s="26" t="s">
        <v>405</v>
      </c>
      <c r="B48" s="27" t="s">
        <v>448</v>
      </c>
      <c r="C48" s="28" t="s">
        <v>449</v>
      </c>
      <c r="D48" s="27" t="s">
        <v>390</v>
      </c>
      <c r="E48" s="36"/>
      <c r="F48" s="12" t="s">
        <v>298</v>
      </c>
      <c r="G48" s="37" t="s">
        <v>18</v>
      </c>
      <c r="H48" s="63"/>
      <c r="N48" s="69"/>
      <c r="O48" s="70"/>
      <c r="P48" s="71"/>
      <c r="Q48" s="70"/>
      <c r="R48" s="46"/>
      <c r="S48" s="58"/>
      <c r="T48" s="45"/>
      <c r="U48" s="73"/>
      <c r="V48" s="46"/>
      <c r="W48" s="46"/>
      <c r="X48" s="46"/>
      <c r="Y48" s="60"/>
      <c r="Z48" s="60"/>
      <c r="AA48" s="46"/>
      <c r="AB48" s="56"/>
    </row>
    <row r="49" spans="1:28" x14ac:dyDescent="0.25">
      <c r="A49" s="26" t="s">
        <v>832</v>
      </c>
      <c r="B49" s="27" t="s">
        <v>833</v>
      </c>
      <c r="C49" s="28" t="s">
        <v>834</v>
      </c>
      <c r="D49" s="27" t="s">
        <v>72</v>
      </c>
      <c r="E49" s="36"/>
      <c r="F49" s="12" t="s">
        <v>5</v>
      </c>
      <c r="G49" s="37" t="s">
        <v>16</v>
      </c>
      <c r="H49" s="63"/>
      <c r="N49" s="69"/>
      <c r="O49" s="70"/>
      <c r="P49" s="71"/>
      <c r="Q49" s="70"/>
      <c r="R49" s="46"/>
      <c r="S49" s="58"/>
      <c r="T49" s="45"/>
      <c r="U49" s="73"/>
      <c r="V49" s="46"/>
      <c r="W49" s="46"/>
      <c r="X49" s="46"/>
      <c r="Y49" s="60"/>
      <c r="Z49" s="60"/>
      <c r="AA49" s="46"/>
      <c r="AB49" s="56"/>
    </row>
    <row r="50" spans="1:28" x14ac:dyDescent="0.25">
      <c r="A50" s="26">
        <v>681</v>
      </c>
      <c r="B50" s="27" t="s">
        <v>568</v>
      </c>
      <c r="C50" s="28" t="s">
        <v>569</v>
      </c>
      <c r="D50" s="27" t="s">
        <v>121</v>
      </c>
      <c r="E50" s="36"/>
      <c r="F50" s="12" t="s">
        <v>196</v>
      </c>
      <c r="G50" s="37" t="s">
        <v>18</v>
      </c>
      <c r="H50" s="63">
        <v>43312</v>
      </c>
      <c r="N50" s="69"/>
      <c r="O50" s="70"/>
      <c r="P50" s="71"/>
      <c r="Q50" s="70"/>
      <c r="R50" s="46"/>
      <c r="S50" s="58"/>
      <c r="T50" s="45"/>
      <c r="U50" s="73"/>
      <c r="V50" s="46"/>
      <c r="W50" s="46"/>
      <c r="X50" s="46"/>
      <c r="Y50" s="60"/>
      <c r="Z50" s="60"/>
      <c r="AA50" s="46"/>
      <c r="AB50" s="56"/>
    </row>
    <row r="51" spans="1:28" ht="30" x14ac:dyDescent="0.25">
      <c r="A51" s="26" t="s">
        <v>406</v>
      </c>
      <c r="B51" s="27" t="s">
        <v>450</v>
      </c>
      <c r="C51" s="28" t="s">
        <v>451</v>
      </c>
      <c r="D51" s="27" t="s">
        <v>283</v>
      </c>
      <c r="E51" s="36"/>
      <c r="F51" s="12" t="s">
        <v>298</v>
      </c>
      <c r="G51" s="37" t="s">
        <v>16</v>
      </c>
      <c r="H51" s="63" t="s">
        <v>641</v>
      </c>
      <c r="N51" s="69"/>
      <c r="O51" s="70"/>
      <c r="P51" s="71"/>
      <c r="Q51" s="70"/>
      <c r="R51" s="46"/>
      <c r="S51" s="58"/>
      <c r="T51" s="45"/>
      <c r="U51" s="73"/>
      <c r="V51" s="46"/>
      <c r="W51" s="46"/>
      <c r="X51" s="46"/>
      <c r="Y51" s="60"/>
      <c r="Z51" s="60"/>
      <c r="AA51" s="46"/>
      <c r="AB51" s="56"/>
    </row>
    <row r="52" spans="1:28" x14ac:dyDescent="0.25">
      <c r="A52" s="26" t="s">
        <v>553</v>
      </c>
      <c r="B52" s="27" t="s">
        <v>570</v>
      </c>
      <c r="C52" s="28" t="s">
        <v>571</v>
      </c>
      <c r="D52" s="27" t="s">
        <v>572</v>
      </c>
      <c r="E52" s="36"/>
      <c r="F52" s="12" t="s">
        <v>196</v>
      </c>
      <c r="G52" s="37" t="s">
        <v>18</v>
      </c>
      <c r="H52" s="63" t="s">
        <v>314</v>
      </c>
      <c r="N52" s="69"/>
      <c r="O52" s="70"/>
      <c r="P52" s="71"/>
      <c r="Q52" s="70"/>
      <c r="R52" s="46"/>
      <c r="S52" s="58"/>
      <c r="T52" s="45"/>
      <c r="U52" s="73"/>
      <c r="V52" s="46"/>
      <c r="W52" s="46"/>
      <c r="X52" s="46"/>
      <c r="Y52" s="60"/>
      <c r="Z52" s="60"/>
      <c r="AA52" s="46"/>
      <c r="AB52" s="56"/>
    </row>
    <row r="53" spans="1:28" x14ac:dyDescent="0.25">
      <c r="A53" s="26" t="s">
        <v>554</v>
      </c>
      <c r="B53" s="27" t="s">
        <v>573</v>
      </c>
      <c r="C53" s="28" t="s">
        <v>574</v>
      </c>
      <c r="D53" s="27" t="s">
        <v>121</v>
      </c>
      <c r="E53" s="36"/>
      <c r="F53" s="12" t="s">
        <v>298</v>
      </c>
      <c r="G53" s="37" t="s">
        <v>18</v>
      </c>
      <c r="H53" s="63" t="s">
        <v>314</v>
      </c>
      <c r="N53" s="69"/>
      <c r="O53" s="70"/>
      <c r="P53" s="71"/>
      <c r="Q53" s="70"/>
      <c r="R53" s="46"/>
      <c r="S53" s="58"/>
      <c r="T53" s="45"/>
      <c r="U53" s="73"/>
      <c r="V53" s="46"/>
      <c r="W53" s="46"/>
      <c r="X53" s="46"/>
      <c r="Y53" s="60"/>
      <c r="Z53" s="60"/>
      <c r="AA53" s="46"/>
      <c r="AB53" s="56"/>
    </row>
    <row r="54" spans="1:28" ht="30" x14ac:dyDescent="0.25">
      <c r="A54" s="26" t="s">
        <v>835</v>
      </c>
      <c r="B54" s="27" t="s">
        <v>836</v>
      </c>
      <c r="C54" s="28" t="s">
        <v>837</v>
      </c>
      <c r="D54" s="27" t="s">
        <v>744</v>
      </c>
      <c r="E54" s="36"/>
      <c r="F54" s="12" t="s">
        <v>5</v>
      </c>
      <c r="G54" s="37" t="s">
        <v>17</v>
      </c>
      <c r="H54" s="63"/>
      <c r="N54" s="69"/>
      <c r="O54" s="70"/>
      <c r="P54" s="71"/>
      <c r="Q54" s="70"/>
      <c r="R54" s="46"/>
      <c r="S54" s="58"/>
      <c r="T54" s="45"/>
      <c r="U54" s="73"/>
      <c r="V54" s="46"/>
      <c r="W54" s="46"/>
      <c r="X54" s="46"/>
      <c r="Y54" s="60"/>
      <c r="Z54" s="60"/>
      <c r="AA54" s="46"/>
      <c r="AB54" s="56"/>
    </row>
    <row r="55" spans="1:28" x14ac:dyDescent="0.25">
      <c r="A55" s="26">
        <v>765</v>
      </c>
      <c r="B55" s="27" t="s">
        <v>575</v>
      </c>
      <c r="C55" s="28" t="s">
        <v>576</v>
      </c>
      <c r="D55" s="27" t="s">
        <v>259</v>
      </c>
      <c r="E55" s="36"/>
      <c r="F55" s="12" t="s">
        <v>196</v>
      </c>
      <c r="G55" s="37" t="s">
        <v>16</v>
      </c>
      <c r="H55" s="63" t="s">
        <v>314</v>
      </c>
      <c r="N55" s="69"/>
      <c r="O55" s="70"/>
      <c r="P55" s="71"/>
      <c r="Q55" s="70"/>
      <c r="R55" s="46"/>
      <c r="S55" s="58"/>
      <c r="T55" s="45"/>
      <c r="U55" s="73"/>
      <c r="V55" s="46"/>
      <c r="W55" s="46"/>
      <c r="X55" s="46"/>
      <c r="Y55" s="60"/>
      <c r="Z55" s="60"/>
      <c r="AA55" s="46"/>
      <c r="AB55" s="56"/>
    </row>
    <row r="56" spans="1:28" x14ac:dyDescent="0.25">
      <c r="A56" s="26" t="s">
        <v>555</v>
      </c>
      <c r="B56" s="27" t="s">
        <v>577</v>
      </c>
      <c r="C56" s="28" t="s">
        <v>578</v>
      </c>
      <c r="D56" s="27" t="s">
        <v>579</v>
      </c>
      <c r="E56" s="35">
        <v>43347</v>
      </c>
      <c r="F56" s="12" t="s">
        <v>196</v>
      </c>
      <c r="G56" s="37" t="s">
        <v>16</v>
      </c>
      <c r="H56" s="63" t="s">
        <v>456</v>
      </c>
      <c r="N56" s="69"/>
      <c r="O56" s="70"/>
      <c r="P56" s="71"/>
      <c r="Q56" s="70"/>
      <c r="R56" s="60"/>
      <c r="S56" s="58"/>
      <c r="T56" s="45"/>
      <c r="U56" s="73"/>
      <c r="V56" s="46"/>
      <c r="W56" s="46"/>
      <c r="X56" s="46"/>
      <c r="Y56" s="60"/>
      <c r="Z56" s="60"/>
      <c r="AA56" s="46"/>
      <c r="AB56" s="56"/>
    </row>
    <row r="57" spans="1:28" x14ac:dyDescent="0.25">
      <c r="A57" s="26">
        <v>767</v>
      </c>
      <c r="B57" s="27" t="s">
        <v>580</v>
      </c>
      <c r="C57" s="28" t="s">
        <v>581</v>
      </c>
      <c r="D57" s="27" t="s">
        <v>163</v>
      </c>
      <c r="E57" s="36"/>
      <c r="F57" s="12" t="s">
        <v>196</v>
      </c>
      <c r="G57" s="37" t="s">
        <v>18</v>
      </c>
      <c r="H57" s="63" t="s">
        <v>356</v>
      </c>
      <c r="N57" s="69"/>
      <c r="O57" s="70"/>
      <c r="P57" s="71"/>
      <c r="Q57" s="70"/>
      <c r="R57" s="46"/>
      <c r="S57" s="58"/>
      <c r="T57" s="45"/>
      <c r="U57" s="73"/>
      <c r="V57" s="46"/>
      <c r="W57" s="46"/>
      <c r="X57" s="46"/>
      <c r="Y57" s="60"/>
      <c r="Z57" s="60"/>
      <c r="AA57" s="46"/>
      <c r="AB57" s="56"/>
    </row>
    <row r="58" spans="1:28" x14ac:dyDescent="0.25">
      <c r="A58" s="26">
        <v>768</v>
      </c>
      <c r="B58" s="27" t="s">
        <v>582</v>
      </c>
      <c r="C58" s="28" t="s">
        <v>583</v>
      </c>
      <c r="D58" s="27" t="s">
        <v>584</v>
      </c>
      <c r="E58" s="35">
        <v>43342</v>
      </c>
      <c r="F58" s="12" t="s">
        <v>298</v>
      </c>
      <c r="G58" s="37" t="s">
        <v>16</v>
      </c>
      <c r="H58" s="63" t="s">
        <v>310</v>
      </c>
      <c r="N58" s="69"/>
      <c r="O58" s="70"/>
      <c r="P58" s="71"/>
      <c r="Q58" s="70"/>
      <c r="R58" s="60"/>
      <c r="S58" s="58"/>
      <c r="T58" s="45"/>
      <c r="U58" s="73"/>
      <c r="V58" s="46"/>
      <c r="W58" s="46"/>
      <c r="X58" s="46"/>
      <c r="Y58" s="60"/>
      <c r="Z58" s="60"/>
      <c r="AA58" s="46"/>
      <c r="AB58" s="56"/>
    </row>
    <row r="59" spans="1:28" ht="30" x14ac:dyDescent="0.25">
      <c r="A59" s="26">
        <v>769</v>
      </c>
      <c r="B59" s="27" t="s">
        <v>585</v>
      </c>
      <c r="C59" s="28" t="s">
        <v>586</v>
      </c>
      <c r="D59" s="27" t="s">
        <v>72</v>
      </c>
      <c r="E59" s="36"/>
      <c r="F59" s="12" t="s">
        <v>196</v>
      </c>
      <c r="G59" s="37" t="s">
        <v>18</v>
      </c>
      <c r="H59" s="63" t="s">
        <v>314</v>
      </c>
      <c r="N59" s="69"/>
      <c r="O59" s="70"/>
      <c r="P59" s="71"/>
      <c r="Q59" s="70"/>
      <c r="R59" s="46"/>
      <c r="S59" s="58"/>
      <c r="T59" s="45"/>
      <c r="U59" s="73"/>
      <c r="V59" s="46"/>
      <c r="W59" s="46"/>
      <c r="X59" s="46"/>
      <c r="Y59" s="60"/>
      <c r="Z59" s="60"/>
      <c r="AA59" s="46"/>
      <c r="AB59" s="56"/>
    </row>
    <row r="60" spans="1:28" x14ac:dyDescent="0.25">
      <c r="A60" s="26">
        <v>770</v>
      </c>
      <c r="B60" s="27" t="s">
        <v>587</v>
      </c>
      <c r="C60" s="28" t="s">
        <v>588</v>
      </c>
      <c r="D60" s="27" t="s">
        <v>579</v>
      </c>
      <c r="E60" s="36"/>
      <c r="F60" s="12" t="s">
        <v>298</v>
      </c>
      <c r="G60" s="37" t="s">
        <v>18</v>
      </c>
      <c r="H60" s="63" t="s">
        <v>456</v>
      </c>
      <c r="N60" s="69"/>
      <c r="O60" s="70"/>
      <c r="P60" s="71"/>
      <c r="Q60" s="70"/>
      <c r="R60" s="46"/>
      <c r="S60" s="58"/>
      <c r="T60" s="45"/>
      <c r="U60" s="73"/>
      <c r="V60" s="46"/>
      <c r="W60" s="46"/>
      <c r="X60" s="46"/>
      <c r="Y60" s="60"/>
      <c r="Z60" s="60"/>
      <c r="AA60" s="46"/>
      <c r="AB60" s="56"/>
    </row>
    <row r="61" spans="1:28" x14ac:dyDescent="0.25">
      <c r="A61" s="26">
        <v>782</v>
      </c>
      <c r="B61" s="27" t="s">
        <v>589</v>
      </c>
      <c r="C61" s="28" t="s">
        <v>590</v>
      </c>
      <c r="D61" s="27" t="s">
        <v>72</v>
      </c>
      <c r="E61" s="36"/>
      <c r="F61" s="12" t="s">
        <v>298</v>
      </c>
      <c r="G61" s="37" t="s">
        <v>16</v>
      </c>
      <c r="H61" s="63" t="s">
        <v>456</v>
      </c>
      <c r="N61" s="69"/>
      <c r="O61" s="70"/>
      <c r="P61" s="71"/>
      <c r="Q61" s="70"/>
      <c r="R61" s="46"/>
      <c r="S61" s="58"/>
      <c r="T61" s="45"/>
      <c r="U61" s="73"/>
      <c r="V61" s="46"/>
      <c r="W61" s="46"/>
      <c r="X61" s="46"/>
      <c r="Y61" s="60"/>
      <c r="Z61" s="60"/>
      <c r="AA61" s="46"/>
      <c r="AB61" s="56"/>
    </row>
    <row r="62" spans="1:28" ht="30" x14ac:dyDescent="0.25">
      <c r="A62" s="26">
        <v>786</v>
      </c>
      <c r="B62" s="27" t="s">
        <v>591</v>
      </c>
      <c r="C62" s="28" t="s">
        <v>446</v>
      </c>
      <c r="D62" s="27" t="s">
        <v>163</v>
      </c>
      <c r="E62" s="36"/>
      <c r="F62" s="12" t="s">
        <v>5</v>
      </c>
      <c r="G62" s="37" t="s">
        <v>17</v>
      </c>
      <c r="H62" s="63"/>
      <c r="N62" s="69"/>
      <c r="O62" s="70"/>
      <c r="P62" s="71"/>
      <c r="Q62" s="70"/>
      <c r="R62" s="46"/>
      <c r="S62" s="58"/>
      <c r="T62" s="45"/>
      <c r="U62" s="73"/>
      <c r="V62" s="46"/>
      <c r="W62" s="46"/>
      <c r="X62" s="46"/>
      <c r="Y62" s="60"/>
      <c r="Z62" s="60"/>
      <c r="AA62" s="46"/>
      <c r="AB62" s="56"/>
    </row>
    <row r="63" spans="1:28" ht="30" x14ac:dyDescent="0.25">
      <c r="A63" s="26">
        <v>801</v>
      </c>
      <c r="B63" s="27" t="s">
        <v>592</v>
      </c>
      <c r="C63" s="28" t="s">
        <v>593</v>
      </c>
      <c r="D63" s="27" t="s">
        <v>594</v>
      </c>
      <c r="E63" s="36"/>
      <c r="F63" s="12" t="s">
        <v>2</v>
      </c>
      <c r="G63" s="37" t="s">
        <v>17</v>
      </c>
      <c r="H63" s="63"/>
      <c r="N63" s="69"/>
      <c r="O63" s="70"/>
      <c r="P63" s="71"/>
      <c r="Q63" s="70"/>
      <c r="R63" s="46"/>
      <c r="S63" s="58"/>
      <c r="T63" s="45"/>
      <c r="U63" s="73"/>
      <c r="V63" s="46"/>
      <c r="W63" s="46"/>
      <c r="X63" s="46"/>
      <c r="Y63" s="60"/>
      <c r="Z63" s="60"/>
      <c r="AA63" s="46"/>
      <c r="AB63" s="56"/>
    </row>
    <row r="64" spans="1:28" x14ac:dyDescent="0.25">
      <c r="A64" s="26" t="s">
        <v>556</v>
      </c>
      <c r="B64" s="27" t="s">
        <v>595</v>
      </c>
      <c r="C64" s="28" t="s">
        <v>596</v>
      </c>
      <c r="D64" s="27" t="s">
        <v>133</v>
      </c>
      <c r="E64" s="35">
        <v>43333</v>
      </c>
      <c r="F64" s="12" t="s">
        <v>298</v>
      </c>
      <c r="G64" s="37" t="s">
        <v>16</v>
      </c>
      <c r="H64" s="63" t="s">
        <v>642</v>
      </c>
      <c r="N64" s="69"/>
      <c r="O64" s="70"/>
      <c r="P64" s="71"/>
      <c r="Q64" s="70"/>
      <c r="R64" s="60"/>
      <c r="S64" s="58"/>
      <c r="T64" s="45"/>
      <c r="U64" s="73"/>
      <c r="V64" s="46"/>
      <c r="W64" s="46"/>
      <c r="X64" s="46"/>
      <c r="Y64" s="60"/>
      <c r="Z64" s="60"/>
      <c r="AA64" s="46"/>
      <c r="AB64" s="56"/>
    </row>
    <row r="65" spans="1:28" x14ac:dyDescent="0.25">
      <c r="A65" s="26">
        <v>816</v>
      </c>
      <c r="B65" s="27" t="s">
        <v>597</v>
      </c>
      <c r="C65" s="28" t="s">
        <v>598</v>
      </c>
      <c r="D65" s="27" t="s">
        <v>594</v>
      </c>
      <c r="E65" s="35">
        <v>43327</v>
      </c>
      <c r="F65" s="12" t="s">
        <v>298</v>
      </c>
      <c r="G65" s="37" t="s">
        <v>16</v>
      </c>
      <c r="H65" s="63" t="s">
        <v>643</v>
      </c>
      <c r="N65" s="69"/>
      <c r="O65" s="70"/>
      <c r="P65" s="71"/>
      <c r="Q65" s="70"/>
      <c r="R65" s="60"/>
      <c r="S65" s="58"/>
      <c r="T65" s="45"/>
      <c r="U65" s="73"/>
      <c r="V65" s="46"/>
      <c r="W65" s="46"/>
      <c r="X65" s="46"/>
      <c r="Y65" s="60"/>
      <c r="Z65" s="60"/>
      <c r="AA65" s="46"/>
      <c r="AB65" s="56"/>
    </row>
    <row r="66" spans="1:28" x14ac:dyDescent="0.25">
      <c r="A66" s="26" t="s">
        <v>557</v>
      </c>
      <c r="B66" s="27" t="s">
        <v>599</v>
      </c>
      <c r="C66" s="28" t="s">
        <v>600</v>
      </c>
      <c r="D66" s="27" t="s">
        <v>423</v>
      </c>
      <c r="E66" s="36"/>
      <c r="F66" s="12" t="s">
        <v>298</v>
      </c>
      <c r="G66" s="37" t="s">
        <v>18</v>
      </c>
      <c r="H66" s="63" t="s">
        <v>456</v>
      </c>
      <c r="N66" s="69"/>
      <c r="O66" s="70"/>
      <c r="P66" s="71"/>
      <c r="Q66" s="70"/>
      <c r="R66" s="46"/>
      <c r="S66" s="58"/>
      <c r="T66" s="45"/>
      <c r="U66" s="73"/>
      <c r="V66" s="46"/>
      <c r="W66" s="46"/>
      <c r="X66" s="46"/>
      <c r="Y66" s="60"/>
      <c r="Z66" s="60"/>
      <c r="AA66" s="46"/>
      <c r="AB66" s="56"/>
    </row>
    <row r="67" spans="1:28" x14ac:dyDescent="0.25">
      <c r="A67" s="26">
        <v>818</v>
      </c>
      <c r="B67" s="27" t="s">
        <v>601</v>
      </c>
      <c r="C67" s="28" t="s">
        <v>602</v>
      </c>
      <c r="D67" s="27" t="s">
        <v>603</v>
      </c>
      <c r="E67" s="35">
        <v>43328</v>
      </c>
      <c r="F67" s="12" t="s">
        <v>197</v>
      </c>
      <c r="G67" s="37" t="s">
        <v>18</v>
      </c>
      <c r="H67" s="63" t="s">
        <v>643</v>
      </c>
      <c r="N67" s="69"/>
      <c r="O67" s="70"/>
      <c r="P67" s="71"/>
      <c r="Q67" s="70"/>
      <c r="R67" s="60"/>
      <c r="S67" s="58"/>
      <c r="T67" s="45"/>
      <c r="U67" s="73"/>
      <c r="V67" s="46"/>
      <c r="W67" s="46"/>
      <c r="X67" s="46"/>
      <c r="Y67" s="60"/>
      <c r="Z67" s="60"/>
      <c r="AA67" s="46"/>
      <c r="AB67" s="56"/>
    </row>
    <row r="68" spans="1:28" x14ac:dyDescent="0.25">
      <c r="A68" s="26">
        <v>860</v>
      </c>
      <c r="B68" s="27" t="s">
        <v>604</v>
      </c>
      <c r="C68" s="28" t="s">
        <v>605</v>
      </c>
      <c r="D68" s="27" t="s">
        <v>606</v>
      </c>
      <c r="E68" s="35">
        <v>43343</v>
      </c>
      <c r="F68" s="12" t="s">
        <v>298</v>
      </c>
      <c r="G68" s="37" t="s">
        <v>16</v>
      </c>
      <c r="H68" s="63" t="s">
        <v>459</v>
      </c>
      <c r="N68" s="69"/>
      <c r="O68" s="70"/>
      <c r="P68" s="71"/>
      <c r="Q68" s="70"/>
      <c r="R68" s="60"/>
      <c r="S68" s="58"/>
      <c r="T68" s="45"/>
      <c r="U68" s="73"/>
      <c r="V68" s="46"/>
      <c r="W68" s="46"/>
      <c r="X68" s="46"/>
      <c r="Y68" s="60"/>
      <c r="Z68" s="60"/>
      <c r="AA68" s="46"/>
      <c r="AB68" s="56"/>
    </row>
    <row r="69" spans="1:28" x14ac:dyDescent="0.25">
      <c r="A69" s="26" t="s">
        <v>558</v>
      </c>
      <c r="B69" s="27" t="s">
        <v>575</v>
      </c>
      <c r="C69" s="28" t="s">
        <v>576</v>
      </c>
      <c r="D69" s="27" t="s">
        <v>259</v>
      </c>
      <c r="E69" s="35">
        <v>43328</v>
      </c>
      <c r="F69" s="12" t="s">
        <v>298</v>
      </c>
      <c r="G69" s="37" t="s">
        <v>16</v>
      </c>
      <c r="H69" s="63" t="s">
        <v>314</v>
      </c>
      <c r="N69" s="69"/>
      <c r="O69" s="70"/>
      <c r="P69" s="71"/>
      <c r="Q69" s="70"/>
      <c r="R69" s="60"/>
      <c r="S69" s="58"/>
      <c r="T69" s="45"/>
      <c r="U69" s="73"/>
      <c r="V69" s="46"/>
      <c r="W69" s="46"/>
      <c r="X69" s="46"/>
      <c r="Y69" s="60"/>
      <c r="Z69" s="60"/>
      <c r="AA69" s="46"/>
      <c r="AB69" s="56"/>
    </row>
    <row r="70" spans="1:28" x14ac:dyDescent="0.25">
      <c r="A70" s="26" t="s">
        <v>559</v>
      </c>
      <c r="B70" s="27" t="s">
        <v>570</v>
      </c>
      <c r="C70" s="28" t="s">
        <v>571</v>
      </c>
      <c r="D70" s="27" t="s">
        <v>572</v>
      </c>
      <c r="E70" s="35">
        <v>43327</v>
      </c>
      <c r="F70" s="12" t="s">
        <v>298</v>
      </c>
      <c r="G70" s="37" t="s">
        <v>18</v>
      </c>
      <c r="H70" s="63" t="s">
        <v>314</v>
      </c>
      <c r="N70" s="69"/>
      <c r="O70" s="70"/>
      <c r="P70" s="71"/>
      <c r="Q70" s="70"/>
      <c r="R70" s="60"/>
      <c r="S70" s="58"/>
      <c r="T70" s="45"/>
      <c r="U70" s="73"/>
      <c r="V70" s="46"/>
      <c r="W70" s="46"/>
      <c r="X70" s="46"/>
      <c r="Y70" s="60"/>
      <c r="Z70" s="60"/>
      <c r="AA70" s="46"/>
      <c r="AB70" s="56"/>
    </row>
    <row r="71" spans="1:28" x14ac:dyDescent="0.25">
      <c r="A71" s="26">
        <v>863</v>
      </c>
      <c r="B71" s="27" t="s">
        <v>607</v>
      </c>
      <c r="C71" s="28" t="s">
        <v>608</v>
      </c>
      <c r="D71" s="27" t="s">
        <v>609</v>
      </c>
      <c r="E71" s="36"/>
      <c r="F71" s="12" t="s">
        <v>298</v>
      </c>
      <c r="G71" s="37" t="s">
        <v>18</v>
      </c>
      <c r="H71" s="63" t="s">
        <v>85</v>
      </c>
      <c r="N71" s="69"/>
      <c r="O71" s="70"/>
      <c r="P71" s="71"/>
      <c r="Q71" s="70"/>
      <c r="R71" s="46"/>
      <c r="S71" s="58"/>
      <c r="T71" s="45"/>
      <c r="U71" s="73"/>
      <c r="V71" s="46"/>
      <c r="W71" s="46"/>
      <c r="X71" s="46"/>
      <c r="Y71" s="60"/>
      <c r="Z71" s="60"/>
      <c r="AA71" s="46"/>
      <c r="AB71" s="56"/>
    </row>
    <row r="72" spans="1:28" x14ac:dyDescent="0.25">
      <c r="A72" s="26">
        <v>864</v>
      </c>
      <c r="B72" s="27" t="s">
        <v>610</v>
      </c>
      <c r="C72" s="28" t="s">
        <v>611</v>
      </c>
      <c r="D72" s="27" t="s">
        <v>594</v>
      </c>
      <c r="E72" s="36"/>
      <c r="F72" s="12" t="s">
        <v>298</v>
      </c>
      <c r="G72" s="37" t="s">
        <v>18</v>
      </c>
      <c r="H72" s="63"/>
      <c r="N72" s="69"/>
      <c r="O72" s="70"/>
      <c r="P72" s="71"/>
      <c r="Q72" s="70"/>
      <c r="R72" s="46"/>
      <c r="S72" s="58"/>
      <c r="T72" s="45"/>
      <c r="U72" s="73"/>
      <c r="V72" s="46"/>
      <c r="W72" s="46"/>
      <c r="X72" s="46"/>
      <c r="Y72" s="60"/>
      <c r="Z72" s="60"/>
      <c r="AA72" s="46"/>
      <c r="AB72" s="56"/>
    </row>
    <row r="73" spans="1:28" x14ac:dyDescent="0.25">
      <c r="A73" s="26" t="s">
        <v>560</v>
      </c>
      <c r="B73" s="27" t="s">
        <v>612</v>
      </c>
      <c r="C73" s="28" t="s">
        <v>613</v>
      </c>
      <c r="D73" s="27" t="s">
        <v>614</v>
      </c>
      <c r="E73" s="36"/>
      <c r="F73" s="12" t="s">
        <v>298</v>
      </c>
      <c r="G73" s="37" t="s">
        <v>16</v>
      </c>
      <c r="H73" s="63" t="s">
        <v>83</v>
      </c>
      <c r="N73" s="69"/>
      <c r="O73" s="70"/>
      <c r="P73" s="71"/>
      <c r="Q73" s="70"/>
      <c r="R73" s="46"/>
      <c r="S73" s="58"/>
      <c r="T73" s="45"/>
      <c r="U73" s="73"/>
      <c r="V73" s="46"/>
      <c r="W73" s="46"/>
      <c r="X73" s="46"/>
      <c r="Y73" s="60"/>
      <c r="Z73" s="60"/>
      <c r="AA73" s="46"/>
      <c r="AB73" s="56"/>
    </row>
    <row r="74" spans="1:28" x14ac:dyDescent="0.25">
      <c r="A74" s="26">
        <v>922</v>
      </c>
      <c r="B74" s="27" t="s">
        <v>617</v>
      </c>
      <c r="C74" s="28" t="s">
        <v>618</v>
      </c>
      <c r="D74" s="27" t="s">
        <v>619</v>
      </c>
      <c r="E74" s="35">
        <v>43355</v>
      </c>
      <c r="F74" s="12" t="s">
        <v>298</v>
      </c>
      <c r="G74" s="37" t="s">
        <v>16</v>
      </c>
      <c r="H74" s="63" t="s">
        <v>459</v>
      </c>
      <c r="N74" s="69"/>
      <c r="O74" s="70"/>
      <c r="P74" s="71"/>
      <c r="Q74" s="70"/>
      <c r="R74" s="60"/>
      <c r="S74" s="58"/>
      <c r="T74" s="45"/>
      <c r="U74" s="73"/>
      <c r="V74" s="46"/>
      <c r="W74" s="46"/>
      <c r="X74" s="46"/>
      <c r="Y74" s="60"/>
      <c r="Z74" s="60"/>
      <c r="AA74" s="46"/>
      <c r="AB74" s="56"/>
    </row>
    <row r="75" spans="1:28" x14ac:dyDescent="0.25">
      <c r="A75" s="26">
        <v>923</v>
      </c>
      <c r="B75" s="27" t="s">
        <v>620</v>
      </c>
      <c r="C75" s="28" t="s">
        <v>621</v>
      </c>
      <c r="D75" s="27" t="s">
        <v>622</v>
      </c>
      <c r="E75" s="35">
        <v>43353</v>
      </c>
      <c r="F75" s="12" t="s">
        <v>298</v>
      </c>
      <c r="G75" s="37" t="s">
        <v>18</v>
      </c>
      <c r="H75" s="63" t="s">
        <v>356</v>
      </c>
      <c r="N75" s="69"/>
      <c r="O75" s="70"/>
      <c r="P75" s="71"/>
      <c r="Q75" s="70"/>
      <c r="R75" s="60"/>
      <c r="S75" s="58"/>
      <c r="T75" s="45"/>
      <c r="U75" s="73"/>
      <c r="V75" s="46"/>
      <c r="W75" s="46"/>
      <c r="X75" s="46"/>
      <c r="Y75" s="60"/>
      <c r="Z75" s="60"/>
      <c r="AA75" s="46"/>
      <c r="AB75" s="56"/>
    </row>
    <row r="76" spans="1:28" x14ac:dyDescent="0.25">
      <c r="A76" s="26">
        <v>924</v>
      </c>
      <c r="B76" s="27" t="s">
        <v>623</v>
      </c>
      <c r="C76" s="28" t="s">
        <v>618</v>
      </c>
      <c r="D76" s="27" t="s">
        <v>624</v>
      </c>
      <c r="E76" s="35">
        <v>43357</v>
      </c>
      <c r="F76" s="12" t="s">
        <v>5</v>
      </c>
      <c r="G76" s="37" t="s">
        <v>16</v>
      </c>
      <c r="H76" s="63" t="s">
        <v>459</v>
      </c>
      <c r="N76" s="69"/>
      <c r="O76" s="70"/>
      <c r="P76" s="71"/>
      <c r="Q76" s="70"/>
      <c r="R76" s="60"/>
      <c r="S76" s="58"/>
      <c r="T76" s="45"/>
      <c r="U76" s="73"/>
      <c r="V76" s="46"/>
      <c r="W76" s="46"/>
      <c r="X76" s="46"/>
      <c r="Y76" s="60"/>
      <c r="Z76" s="60"/>
      <c r="AA76" s="46"/>
      <c r="AB76" s="56"/>
    </row>
    <row r="77" spans="1:28" x14ac:dyDescent="0.25">
      <c r="A77" s="26">
        <v>940</v>
      </c>
      <c r="B77" s="27" t="s">
        <v>615</v>
      </c>
      <c r="C77" s="28" t="s">
        <v>616</v>
      </c>
      <c r="D77" s="27" t="s">
        <v>572</v>
      </c>
      <c r="E77" s="35">
        <v>43341</v>
      </c>
      <c r="F77" s="12" t="s">
        <v>196</v>
      </c>
      <c r="G77" s="37" t="s">
        <v>18</v>
      </c>
      <c r="H77" s="63" t="s">
        <v>456</v>
      </c>
      <c r="N77" s="69"/>
      <c r="O77" s="70"/>
      <c r="P77" s="71"/>
      <c r="Q77" s="70"/>
      <c r="R77" s="60"/>
      <c r="S77" s="58"/>
      <c r="T77" s="45"/>
      <c r="U77" s="73"/>
      <c r="V77" s="46"/>
      <c r="W77" s="46"/>
      <c r="X77" s="46"/>
      <c r="Y77" s="60"/>
      <c r="Z77" s="60"/>
      <c r="AA77" s="46"/>
      <c r="AB77" s="56"/>
    </row>
    <row r="78" spans="1:28" x14ac:dyDescent="0.25">
      <c r="A78" s="26" t="s">
        <v>838</v>
      </c>
      <c r="B78" s="27" t="s">
        <v>839</v>
      </c>
      <c r="C78" s="28" t="s">
        <v>840</v>
      </c>
      <c r="D78" s="27" t="s">
        <v>163</v>
      </c>
      <c r="E78" s="35"/>
      <c r="F78" s="12" t="s">
        <v>298</v>
      </c>
      <c r="G78" s="37" t="s">
        <v>18</v>
      </c>
      <c r="H78" s="63"/>
      <c r="N78" s="69"/>
      <c r="O78" s="70"/>
      <c r="P78" s="71"/>
      <c r="Q78" s="70"/>
      <c r="R78" s="60"/>
      <c r="S78" s="58"/>
      <c r="T78" s="45"/>
      <c r="U78" s="73"/>
      <c r="V78" s="46"/>
      <c r="W78" s="46"/>
      <c r="X78" s="46"/>
      <c r="Y78" s="60"/>
      <c r="Z78" s="60"/>
      <c r="AA78" s="46"/>
      <c r="AB78" s="56"/>
    </row>
    <row r="79" spans="1:28" x14ac:dyDescent="0.25">
      <c r="A79" s="26">
        <v>1077</v>
      </c>
      <c r="B79" s="27" t="s">
        <v>331</v>
      </c>
      <c r="C79" s="28" t="s">
        <v>841</v>
      </c>
      <c r="D79" s="27" t="s">
        <v>63</v>
      </c>
      <c r="E79" s="35"/>
      <c r="F79" s="12" t="s">
        <v>298</v>
      </c>
      <c r="G79" s="37" t="s">
        <v>18</v>
      </c>
      <c r="H79" s="63"/>
      <c r="N79" s="69"/>
      <c r="O79" s="70"/>
      <c r="P79" s="71"/>
      <c r="Q79" s="70"/>
      <c r="R79" s="60"/>
      <c r="S79" s="58"/>
      <c r="T79" s="45"/>
      <c r="U79" s="73"/>
      <c r="V79" s="46"/>
      <c r="W79" s="46"/>
      <c r="X79" s="46"/>
      <c r="Y79" s="60"/>
      <c r="Z79" s="60"/>
      <c r="AA79" s="46"/>
      <c r="AB79" s="56"/>
    </row>
    <row r="80" spans="1:28" x14ac:dyDescent="0.25">
      <c r="A80" s="26">
        <v>1078</v>
      </c>
      <c r="B80" s="27" t="s">
        <v>633</v>
      </c>
      <c r="C80" s="28" t="s">
        <v>634</v>
      </c>
      <c r="D80" s="27" t="s">
        <v>133</v>
      </c>
      <c r="E80" s="35">
        <v>43356</v>
      </c>
      <c r="F80" s="12" t="s">
        <v>5</v>
      </c>
      <c r="G80" s="37" t="s">
        <v>18</v>
      </c>
      <c r="H80" s="63" t="s">
        <v>456</v>
      </c>
      <c r="N80" s="69"/>
      <c r="O80" s="70"/>
      <c r="P80" s="71"/>
      <c r="Q80" s="70"/>
      <c r="R80" s="60"/>
      <c r="S80" s="58"/>
      <c r="T80" s="45"/>
      <c r="U80" s="73"/>
      <c r="V80" s="46"/>
      <c r="W80" s="46"/>
      <c r="X80" s="46"/>
      <c r="Y80" s="60"/>
      <c r="Z80" s="60"/>
      <c r="AA80" s="46"/>
      <c r="AB80" s="56"/>
    </row>
    <row r="81" spans="1:28" x14ac:dyDescent="0.25">
      <c r="A81" s="26" t="s">
        <v>842</v>
      </c>
      <c r="B81" s="27" t="s">
        <v>843</v>
      </c>
      <c r="C81" s="28" t="s">
        <v>844</v>
      </c>
      <c r="D81" s="27" t="s">
        <v>417</v>
      </c>
      <c r="E81" s="35"/>
      <c r="F81" s="12" t="s">
        <v>5</v>
      </c>
      <c r="G81" s="37" t="s">
        <v>16</v>
      </c>
      <c r="H81" s="63"/>
      <c r="N81" s="69"/>
      <c r="O81" s="70"/>
      <c r="P81" s="71"/>
      <c r="Q81" s="70"/>
      <c r="R81" s="60"/>
      <c r="S81" s="58"/>
      <c r="T81" s="45"/>
      <c r="U81" s="73"/>
      <c r="V81" s="46"/>
      <c r="W81" s="46"/>
      <c r="X81" s="46"/>
      <c r="Y81" s="60"/>
      <c r="Z81" s="60"/>
      <c r="AA81" s="46"/>
      <c r="AB81" s="56"/>
    </row>
    <row r="82" spans="1:28" x14ac:dyDescent="0.25">
      <c r="A82" s="26">
        <v>1081</v>
      </c>
      <c r="B82" s="27" t="s">
        <v>635</v>
      </c>
      <c r="C82" s="28" t="s">
        <v>636</v>
      </c>
      <c r="D82" s="27" t="s">
        <v>637</v>
      </c>
      <c r="E82" s="35"/>
      <c r="F82" s="12" t="s">
        <v>298</v>
      </c>
      <c r="G82" s="37" t="s">
        <v>18</v>
      </c>
      <c r="H82" s="63"/>
      <c r="N82" s="69"/>
      <c r="O82" s="70"/>
      <c r="P82" s="71"/>
      <c r="Q82" s="70"/>
      <c r="R82" s="60"/>
      <c r="S82" s="58"/>
      <c r="T82" s="45"/>
      <c r="U82" s="73"/>
      <c r="V82" s="46"/>
      <c r="W82" s="46"/>
      <c r="X82" s="46"/>
      <c r="Y82" s="60"/>
      <c r="Z82" s="60"/>
      <c r="AA82" s="46"/>
      <c r="AB82" s="56"/>
    </row>
    <row r="83" spans="1:28" x14ac:dyDescent="0.25">
      <c r="A83" s="26">
        <v>1095</v>
      </c>
      <c r="B83" s="27" t="s">
        <v>615</v>
      </c>
      <c r="C83" s="28" t="s">
        <v>638</v>
      </c>
      <c r="D83" s="27" t="s">
        <v>572</v>
      </c>
      <c r="E83" s="35"/>
      <c r="F83" s="12" t="s">
        <v>298</v>
      </c>
      <c r="G83" s="37" t="s">
        <v>18</v>
      </c>
      <c r="H83" s="63" t="s">
        <v>456</v>
      </c>
      <c r="N83" s="69"/>
      <c r="O83" s="70"/>
      <c r="P83" s="71"/>
      <c r="Q83" s="70"/>
      <c r="R83" s="60"/>
      <c r="S83" s="58"/>
      <c r="T83" s="45"/>
      <c r="U83" s="73"/>
      <c r="V83" s="46"/>
      <c r="W83" s="46"/>
      <c r="X83" s="46"/>
      <c r="Y83" s="60"/>
      <c r="Z83" s="60"/>
      <c r="AA83" s="46"/>
      <c r="AB83" s="56"/>
    </row>
    <row r="84" spans="1:28" x14ac:dyDescent="0.25">
      <c r="A84" s="26">
        <v>1113</v>
      </c>
      <c r="B84" s="27" t="s">
        <v>625</v>
      </c>
      <c r="C84" s="28" t="s">
        <v>626</v>
      </c>
      <c r="D84" s="27" t="s">
        <v>627</v>
      </c>
      <c r="E84" s="35"/>
      <c r="F84" s="12" t="s">
        <v>298</v>
      </c>
      <c r="G84" s="37" t="s">
        <v>18</v>
      </c>
      <c r="H84" s="63" t="s">
        <v>642</v>
      </c>
      <c r="N84" s="69"/>
      <c r="O84" s="70"/>
      <c r="P84" s="71"/>
      <c r="Q84" s="70"/>
      <c r="R84" s="60"/>
      <c r="S84" s="58"/>
      <c r="T84" s="45"/>
      <c r="U84" s="73"/>
      <c r="V84" s="46"/>
      <c r="W84" s="46"/>
      <c r="X84" s="46"/>
      <c r="Y84" s="60"/>
      <c r="Z84" s="60"/>
      <c r="AA84" s="46"/>
      <c r="AB84" s="56"/>
    </row>
    <row r="85" spans="1:28" x14ac:dyDescent="0.25">
      <c r="A85" s="26" t="s">
        <v>845</v>
      </c>
      <c r="B85" s="27" t="s">
        <v>846</v>
      </c>
      <c r="C85" s="28" t="s">
        <v>847</v>
      </c>
      <c r="D85" s="27" t="s">
        <v>63</v>
      </c>
      <c r="E85" s="35"/>
      <c r="F85" s="12" t="s">
        <v>298</v>
      </c>
      <c r="G85" s="37" t="s">
        <v>16</v>
      </c>
      <c r="H85" s="63"/>
      <c r="N85" s="69"/>
      <c r="O85" s="70"/>
      <c r="P85" s="71"/>
      <c r="Q85" s="70"/>
      <c r="R85" s="60"/>
      <c r="S85" s="58"/>
      <c r="T85" s="45"/>
      <c r="U85" s="73"/>
      <c r="V85" s="46"/>
      <c r="W85" s="46"/>
      <c r="X85" s="46"/>
      <c r="Y85" s="60"/>
      <c r="Z85" s="60"/>
      <c r="AA85" s="46"/>
      <c r="AB85" s="56"/>
    </row>
    <row r="86" spans="1:28" x14ac:dyDescent="0.25">
      <c r="A86" s="26">
        <v>1115</v>
      </c>
      <c r="B86" s="27" t="s">
        <v>628</v>
      </c>
      <c r="C86" s="28" t="s">
        <v>629</v>
      </c>
      <c r="D86" s="27" t="s">
        <v>417</v>
      </c>
      <c r="E86" s="35">
        <v>43355</v>
      </c>
      <c r="F86" s="12" t="s">
        <v>298</v>
      </c>
      <c r="G86" s="37" t="s">
        <v>18</v>
      </c>
      <c r="H86" s="63" t="s">
        <v>455</v>
      </c>
      <c r="N86" s="69"/>
      <c r="O86" s="70"/>
      <c r="P86" s="71"/>
      <c r="Q86" s="70"/>
      <c r="R86" s="60"/>
      <c r="S86" s="58"/>
      <c r="T86" s="45"/>
      <c r="U86" s="73"/>
      <c r="V86" s="46"/>
      <c r="W86" s="46"/>
      <c r="X86" s="46"/>
      <c r="Y86" s="60"/>
      <c r="Z86" s="60"/>
      <c r="AA86" s="46"/>
      <c r="AB86" s="56"/>
    </row>
    <row r="87" spans="1:28" x14ac:dyDescent="0.25">
      <c r="A87" s="26" t="s">
        <v>848</v>
      </c>
      <c r="B87" s="27" t="s">
        <v>849</v>
      </c>
      <c r="C87" s="28" t="s">
        <v>850</v>
      </c>
      <c r="D87" s="27" t="s">
        <v>390</v>
      </c>
      <c r="E87" s="35"/>
      <c r="F87" s="12" t="s">
        <v>5</v>
      </c>
      <c r="G87" s="37" t="s">
        <v>16</v>
      </c>
      <c r="H87" s="63"/>
      <c r="N87" s="69"/>
      <c r="O87" s="70"/>
      <c r="P87" s="71"/>
      <c r="Q87" s="70"/>
      <c r="R87" s="60"/>
      <c r="S87" s="58"/>
      <c r="T87" s="45"/>
      <c r="U87" s="73"/>
      <c r="V87" s="46"/>
      <c r="W87" s="46"/>
      <c r="X87" s="46"/>
      <c r="Y87" s="60"/>
      <c r="Z87" s="60"/>
      <c r="AA87" s="46"/>
      <c r="AB87" s="56"/>
    </row>
    <row r="88" spans="1:28" x14ac:dyDescent="0.25">
      <c r="A88" s="26" t="s">
        <v>851</v>
      </c>
      <c r="B88" s="27" t="s">
        <v>328</v>
      </c>
      <c r="C88" s="28" t="s">
        <v>852</v>
      </c>
      <c r="D88" s="27" t="s">
        <v>390</v>
      </c>
      <c r="E88" s="35"/>
      <c r="F88" s="12" t="s">
        <v>196</v>
      </c>
      <c r="G88" s="37" t="s">
        <v>16</v>
      </c>
      <c r="H88" s="63"/>
      <c r="N88" s="69"/>
      <c r="O88" s="70"/>
      <c r="P88" s="71"/>
      <c r="Q88" s="70"/>
      <c r="R88" s="60"/>
      <c r="S88" s="58"/>
      <c r="T88" s="45"/>
      <c r="U88" s="73"/>
      <c r="V88" s="46"/>
      <c r="W88" s="46"/>
      <c r="X88" s="46"/>
      <c r="Y88" s="60"/>
      <c r="Z88" s="60"/>
      <c r="AA88" s="46"/>
      <c r="AB88" s="56"/>
    </row>
    <row r="89" spans="1:28" ht="30" x14ac:dyDescent="0.25">
      <c r="A89" s="26" t="s">
        <v>562</v>
      </c>
      <c r="B89" s="27" t="s">
        <v>630</v>
      </c>
      <c r="C89" s="28" t="s">
        <v>631</v>
      </c>
      <c r="D89" s="27" t="s">
        <v>632</v>
      </c>
      <c r="E89" s="35"/>
      <c r="F89" s="12" t="s">
        <v>298</v>
      </c>
      <c r="G89" s="37" t="s">
        <v>16</v>
      </c>
      <c r="H89" s="63" t="s">
        <v>355</v>
      </c>
      <c r="N89" s="69"/>
      <c r="O89" s="70"/>
      <c r="P89" s="71"/>
      <c r="Q89" s="70"/>
      <c r="R89" s="60"/>
      <c r="S89" s="58"/>
      <c r="T89" s="45"/>
      <c r="U89" s="73"/>
      <c r="V89" s="46"/>
      <c r="W89" s="46"/>
      <c r="X89" s="46"/>
      <c r="Y89" s="60"/>
      <c r="Z89" s="60"/>
      <c r="AA89" s="46"/>
      <c r="AB89" s="56"/>
    </row>
    <row r="90" spans="1:28" x14ac:dyDescent="0.25">
      <c r="A90" s="26">
        <v>1151</v>
      </c>
      <c r="B90" s="27" t="s">
        <v>639</v>
      </c>
      <c r="C90" s="28" t="s">
        <v>640</v>
      </c>
      <c r="D90" s="27" t="s">
        <v>121</v>
      </c>
      <c r="E90" s="35"/>
      <c r="F90" s="12" t="s">
        <v>298</v>
      </c>
      <c r="G90" s="37" t="s">
        <v>16</v>
      </c>
      <c r="H90" s="63" t="s">
        <v>644</v>
      </c>
      <c r="N90" s="69"/>
      <c r="O90" s="70"/>
      <c r="P90" s="71"/>
      <c r="Q90" s="70"/>
      <c r="R90" s="60"/>
      <c r="S90" s="58"/>
      <c r="T90" s="45"/>
      <c r="U90" s="73"/>
      <c r="V90" s="46"/>
      <c r="W90" s="46"/>
      <c r="X90" s="46"/>
      <c r="Y90" s="60"/>
      <c r="Z90" s="60"/>
      <c r="AA90" s="46"/>
      <c r="AB90" s="56"/>
    </row>
    <row r="91" spans="1:28" x14ac:dyDescent="0.25">
      <c r="A91" s="26" t="s">
        <v>561</v>
      </c>
      <c r="B91" s="27" t="s">
        <v>601</v>
      </c>
      <c r="C91" s="28" t="s">
        <v>602</v>
      </c>
      <c r="D91" s="27" t="s">
        <v>603</v>
      </c>
      <c r="E91" s="35"/>
      <c r="F91" s="12" t="s">
        <v>298</v>
      </c>
      <c r="G91" s="37" t="s">
        <v>18</v>
      </c>
      <c r="H91" s="63" t="s">
        <v>643</v>
      </c>
      <c r="N91" s="69"/>
      <c r="O91" s="70"/>
      <c r="P91" s="71"/>
      <c r="Q91" s="70"/>
      <c r="R91" s="60"/>
      <c r="S91" s="58"/>
      <c r="T91" s="45"/>
      <c r="U91" s="73"/>
      <c r="V91" s="46"/>
      <c r="W91" s="46"/>
      <c r="X91" s="46"/>
      <c r="Y91" s="60"/>
      <c r="Z91" s="60"/>
      <c r="AA91" s="46"/>
      <c r="AB91" s="56"/>
    </row>
    <row r="92" spans="1:28" x14ac:dyDescent="0.25">
      <c r="A92" s="26" t="s">
        <v>853</v>
      </c>
      <c r="B92" s="27" t="s">
        <v>854</v>
      </c>
      <c r="C92" s="28" t="s">
        <v>855</v>
      </c>
      <c r="D92" s="27" t="s">
        <v>345</v>
      </c>
      <c r="E92" s="35"/>
      <c r="F92" s="12" t="s">
        <v>5</v>
      </c>
      <c r="G92" s="37" t="s">
        <v>16</v>
      </c>
      <c r="H92" s="63"/>
      <c r="N92" s="69"/>
      <c r="O92" s="70"/>
      <c r="P92" s="71"/>
      <c r="Q92" s="70"/>
      <c r="R92" s="60"/>
      <c r="S92" s="58"/>
      <c r="T92" s="45"/>
      <c r="U92" s="73"/>
      <c r="V92" s="46"/>
      <c r="W92" s="46"/>
      <c r="X92" s="46"/>
      <c r="Y92" s="60"/>
      <c r="Z92" s="60"/>
      <c r="AA92" s="46"/>
      <c r="AB92" s="56"/>
    </row>
    <row r="93" spans="1:28" x14ac:dyDescent="0.25">
      <c r="A93" s="26">
        <v>1184</v>
      </c>
      <c r="B93" s="27" t="s">
        <v>856</v>
      </c>
      <c r="C93" s="28" t="s">
        <v>857</v>
      </c>
      <c r="D93" s="27" t="s">
        <v>858</v>
      </c>
      <c r="E93" s="35"/>
      <c r="F93" s="12" t="s">
        <v>298</v>
      </c>
      <c r="G93" s="37" t="s">
        <v>16</v>
      </c>
      <c r="H93" s="63">
        <v>43373</v>
      </c>
      <c r="N93" s="69"/>
      <c r="O93" s="70"/>
      <c r="P93" s="71"/>
      <c r="Q93" s="70"/>
      <c r="R93" s="60"/>
      <c r="S93" s="58"/>
      <c r="T93" s="45"/>
      <c r="U93" s="73"/>
      <c r="V93" s="46"/>
      <c r="W93" s="46"/>
      <c r="X93" s="46"/>
      <c r="Y93" s="60"/>
      <c r="Z93" s="60"/>
      <c r="AA93" s="46"/>
      <c r="AB93" s="56"/>
    </row>
    <row r="94" spans="1:28" x14ac:dyDescent="0.25">
      <c r="A94" s="26" t="s">
        <v>859</v>
      </c>
      <c r="B94" s="27" t="s">
        <v>860</v>
      </c>
      <c r="C94" s="28" t="s">
        <v>861</v>
      </c>
      <c r="D94" s="27" t="s">
        <v>426</v>
      </c>
      <c r="E94" s="35"/>
      <c r="F94" s="12" t="s">
        <v>5</v>
      </c>
      <c r="G94" s="37" t="s">
        <v>18</v>
      </c>
      <c r="H94" s="63"/>
      <c r="N94" s="69"/>
      <c r="O94" s="70"/>
      <c r="P94" s="71"/>
      <c r="Q94" s="70"/>
      <c r="R94" s="60"/>
      <c r="S94" s="58"/>
      <c r="T94" s="45"/>
      <c r="U94" s="73"/>
      <c r="V94" s="46"/>
      <c r="W94" s="46"/>
      <c r="X94" s="46"/>
      <c r="Y94" s="60"/>
      <c r="Z94" s="60"/>
      <c r="AA94" s="46"/>
      <c r="AB94" s="56"/>
    </row>
    <row r="95" spans="1:28" ht="30" x14ac:dyDescent="0.25">
      <c r="A95" s="26">
        <v>1225</v>
      </c>
      <c r="B95" s="27" t="s">
        <v>862</v>
      </c>
      <c r="C95" s="28" t="s">
        <v>863</v>
      </c>
      <c r="D95" s="27" t="s">
        <v>390</v>
      </c>
      <c r="E95" s="35"/>
      <c r="F95" s="12" t="s">
        <v>298</v>
      </c>
      <c r="G95" s="37" t="s">
        <v>16</v>
      </c>
      <c r="H95" s="63" t="s">
        <v>455</v>
      </c>
      <c r="N95" s="69"/>
      <c r="O95" s="70"/>
      <c r="P95" s="71"/>
      <c r="Q95" s="70"/>
      <c r="R95" s="60"/>
      <c r="S95" s="58"/>
      <c r="T95" s="45"/>
      <c r="U95" s="73"/>
      <c r="V95" s="46"/>
      <c r="W95" s="46"/>
      <c r="X95" s="46"/>
      <c r="Y95" s="60"/>
      <c r="Z95" s="60"/>
      <c r="AA95" s="46"/>
      <c r="AB95" s="56"/>
    </row>
    <row r="96" spans="1:28" x14ac:dyDescent="0.25">
      <c r="A96" s="26" t="s">
        <v>864</v>
      </c>
      <c r="B96" s="27" t="s">
        <v>865</v>
      </c>
      <c r="C96" s="28" t="s">
        <v>866</v>
      </c>
      <c r="D96" s="27" t="s">
        <v>867</v>
      </c>
      <c r="E96" s="35"/>
      <c r="F96" s="12" t="s">
        <v>5</v>
      </c>
      <c r="G96" s="37" t="s">
        <v>16</v>
      </c>
      <c r="H96" s="63"/>
      <c r="N96" s="69"/>
      <c r="O96" s="70"/>
      <c r="P96" s="71"/>
      <c r="Q96" s="70"/>
      <c r="R96" s="60"/>
      <c r="S96" s="58"/>
      <c r="T96" s="45"/>
      <c r="U96" s="73"/>
      <c r="V96" s="46"/>
      <c r="W96" s="46"/>
      <c r="X96" s="46"/>
      <c r="Y96" s="60"/>
      <c r="Z96" s="60"/>
      <c r="AA96" s="46"/>
      <c r="AB96" s="56"/>
    </row>
    <row r="97" spans="1:28" x14ac:dyDescent="0.25">
      <c r="A97" s="26" t="s">
        <v>868</v>
      </c>
      <c r="B97" s="27" t="s">
        <v>869</v>
      </c>
      <c r="C97" s="28" t="s">
        <v>870</v>
      </c>
      <c r="D97" s="27" t="s">
        <v>871</v>
      </c>
      <c r="E97" s="35"/>
      <c r="F97" s="12" t="s">
        <v>196</v>
      </c>
      <c r="G97" s="37" t="s">
        <v>16</v>
      </c>
      <c r="H97" s="63"/>
      <c r="N97" s="69"/>
      <c r="O97" s="70"/>
      <c r="P97" s="71"/>
      <c r="Q97" s="70"/>
      <c r="R97" s="60"/>
      <c r="S97" s="58"/>
      <c r="T97" s="45"/>
      <c r="U97" s="73"/>
      <c r="V97" s="46"/>
      <c r="W97" s="46"/>
      <c r="X97" s="46"/>
      <c r="Y97" s="60"/>
      <c r="Z97" s="60"/>
      <c r="AA97" s="46"/>
      <c r="AB97" s="56"/>
    </row>
    <row r="98" spans="1:28" x14ac:dyDescent="0.25">
      <c r="A98" s="26">
        <v>1248</v>
      </c>
      <c r="B98" s="27" t="s">
        <v>872</v>
      </c>
      <c r="C98" s="28" t="s">
        <v>873</v>
      </c>
      <c r="D98" s="27" t="s">
        <v>874</v>
      </c>
      <c r="E98" s="35"/>
      <c r="F98" s="12" t="s">
        <v>5</v>
      </c>
      <c r="G98" s="37" t="s">
        <v>16</v>
      </c>
      <c r="H98" s="63" t="s">
        <v>459</v>
      </c>
      <c r="N98" s="69"/>
      <c r="O98" s="70"/>
      <c r="P98" s="71"/>
      <c r="Q98" s="70"/>
      <c r="R98" s="60"/>
      <c r="S98" s="58"/>
      <c r="T98" s="45"/>
      <c r="U98" s="73"/>
      <c r="V98" s="46"/>
      <c r="W98" s="46"/>
      <c r="X98" s="46"/>
      <c r="Y98" s="60"/>
      <c r="Z98" s="60"/>
      <c r="AA98" s="46"/>
      <c r="AB98" s="56"/>
    </row>
    <row r="99" spans="1:28" x14ac:dyDescent="0.25">
      <c r="A99" s="26" t="s">
        <v>875</v>
      </c>
      <c r="B99" s="27" t="s">
        <v>876</v>
      </c>
      <c r="C99" s="28" t="s">
        <v>844</v>
      </c>
      <c r="D99" s="27" t="s">
        <v>345</v>
      </c>
      <c r="E99" s="35"/>
      <c r="F99" s="12" t="s">
        <v>5</v>
      </c>
      <c r="G99" s="37" t="s">
        <v>16</v>
      </c>
      <c r="H99" s="63"/>
      <c r="N99" s="69"/>
      <c r="O99" s="70"/>
      <c r="P99" s="71"/>
      <c r="Q99" s="70"/>
      <c r="R99" s="60"/>
      <c r="S99" s="58"/>
      <c r="T99" s="45"/>
      <c r="U99" s="73"/>
      <c r="V99" s="46"/>
      <c r="W99" s="46"/>
      <c r="X99" s="46"/>
      <c r="Y99" s="60"/>
      <c r="Z99" s="60"/>
      <c r="AA99" s="46"/>
      <c r="AB99" s="56"/>
    </row>
    <row r="100" spans="1:28" x14ac:dyDescent="0.25">
      <c r="A100" s="26" t="s">
        <v>877</v>
      </c>
      <c r="B100" s="27" t="s">
        <v>703</v>
      </c>
      <c r="C100" s="28" t="s">
        <v>878</v>
      </c>
      <c r="D100" s="27" t="s">
        <v>72</v>
      </c>
      <c r="E100" s="35"/>
      <c r="F100" s="12" t="s">
        <v>5</v>
      </c>
      <c r="G100" s="37" t="s">
        <v>18</v>
      </c>
      <c r="H100" s="63"/>
      <c r="N100" s="69"/>
      <c r="O100" s="70"/>
      <c r="P100" s="71"/>
      <c r="Q100" s="70"/>
      <c r="R100" s="60"/>
      <c r="S100" s="58"/>
      <c r="T100" s="45"/>
      <c r="U100" s="73"/>
      <c r="V100" s="46"/>
      <c r="W100" s="46"/>
      <c r="X100" s="46"/>
      <c r="Y100" s="60"/>
      <c r="Z100" s="60"/>
      <c r="AA100" s="46"/>
      <c r="AB100" s="56"/>
    </row>
    <row r="101" spans="1:28" ht="30" x14ac:dyDescent="0.25">
      <c r="A101" s="26">
        <v>1276</v>
      </c>
      <c r="B101" s="27" t="s">
        <v>879</v>
      </c>
      <c r="C101" s="28" t="s">
        <v>880</v>
      </c>
      <c r="D101" s="27" t="s">
        <v>417</v>
      </c>
      <c r="E101" s="35"/>
      <c r="F101" s="12" t="s">
        <v>5</v>
      </c>
      <c r="G101" s="37" t="s">
        <v>18</v>
      </c>
      <c r="H101" s="63" t="s">
        <v>455</v>
      </c>
      <c r="N101" s="69"/>
      <c r="O101" s="70"/>
      <c r="P101" s="71"/>
      <c r="Q101" s="70"/>
      <c r="R101" s="60"/>
      <c r="S101" s="58"/>
      <c r="T101" s="45"/>
      <c r="U101" s="73"/>
      <c r="V101" s="46"/>
      <c r="W101" s="46"/>
      <c r="X101" s="46"/>
      <c r="Y101" s="60"/>
      <c r="Z101" s="60"/>
      <c r="AA101" s="46"/>
      <c r="AB101" s="56"/>
    </row>
    <row r="102" spans="1:28" x14ac:dyDescent="0.25">
      <c r="A102" s="26">
        <v>1293</v>
      </c>
      <c r="B102" s="27" t="s">
        <v>881</v>
      </c>
      <c r="C102" s="28" t="s">
        <v>882</v>
      </c>
      <c r="D102" s="27" t="s">
        <v>133</v>
      </c>
      <c r="E102" s="35"/>
      <c r="F102" s="12" t="s">
        <v>298</v>
      </c>
      <c r="G102" s="37" t="s">
        <v>16</v>
      </c>
      <c r="H102" s="63" t="s">
        <v>883</v>
      </c>
      <c r="N102" s="69"/>
      <c r="O102" s="70"/>
      <c r="P102" s="71"/>
      <c r="Q102" s="70"/>
      <c r="R102" s="60"/>
      <c r="S102" s="58"/>
      <c r="T102" s="45"/>
      <c r="U102" s="73"/>
      <c r="V102" s="46"/>
      <c r="W102" s="46"/>
      <c r="X102" s="46"/>
      <c r="Y102" s="60"/>
      <c r="Z102" s="60"/>
      <c r="AA102" s="46"/>
      <c r="AB102" s="56"/>
    </row>
    <row r="103" spans="1:28" x14ac:dyDescent="0.25">
      <c r="A103" s="26" t="s">
        <v>884</v>
      </c>
      <c r="B103" s="27" t="s">
        <v>885</v>
      </c>
      <c r="C103" s="28" t="s">
        <v>886</v>
      </c>
      <c r="D103" s="27" t="s">
        <v>133</v>
      </c>
      <c r="E103" s="35"/>
      <c r="F103" s="12" t="s">
        <v>5</v>
      </c>
      <c r="G103" s="37" t="s">
        <v>18</v>
      </c>
      <c r="H103" s="63"/>
      <c r="N103" s="69"/>
      <c r="O103" s="70"/>
      <c r="P103" s="71"/>
      <c r="Q103" s="70"/>
      <c r="R103" s="60"/>
      <c r="S103" s="58"/>
      <c r="T103" s="45"/>
      <c r="U103" s="73"/>
      <c r="V103" s="46"/>
      <c r="W103" s="46"/>
      <c r="X103" s="46"/>
      <c r="Y103" s="60"/>
      <c r="Z103" s="60"/>
      <c r="AA103" s="46"/>
      <c r="AB103" s="56"/>
    </row>
    <row r="104" spans="1:28" x14ac:dyDescent="0.25">
      <c r="A104" s="26">
        <v>1335</v>
      </c>
      <c r="B104" s="27" t="s">
        <v>887</v>
      </c>
      <c r="C104" s="28" t="s">
        <v>888</v>
      </c>
      <c r="D104" s="27" t="s">
        <v>390</v>
      </c>
      <c r="E104" s="35"/>
      <c r="F104" s="12" t="s">
        <v>5</v>
      </c>
      <c r="G104" s="37" t="s">
        <v>18</v>
      </c>
      <c r="H104" s="63" t="s">
        <v>889</v>
      </c>
      <c r="N104" s="69"/>
      <c r="O104" s="70"/>
      <c r="P104" s="71"/>
      <c r="Q104" s="70"/>
      <c r="R104" s="60"/>
      <c r="S104" s="58"/>
      <c r="T104" s="45"/>
      <c r="U104" s="73"/>
      <c r="V104" s="46"/>
      <c r="W104" s="46"/>
      <c r="X104" s="46"/>
      <c r="Y104" s="60"/>
      <c r="Z104" s="60"/>
      <c r="AA104" s="46"/>
      <c r="AB104" s="56"/>
    </row>
    <row r="105" spans="1:28" x14ac:dyDescent="0.25">
      <c r="A105" s="26">
        <v>1336</v>
      </c>
      <c r="B105" s="27" t="s">
        <v>890</v>
      </c>
      <c r="C105" s="28" t="s">
        <v>891</v>
      </c>
      <c r="D105" s="27" t="s">
        <v>390</v>
      </c>
      <c r="E105" s="35"/>
      <c r="F105" s="12" t="s">
        <v>298</v>
      </c>
      <c r="G105" s="37" t="s">
        <v>16</v>
      </c>
      <c r="H105" s="63" t="s">
        <v>892</v>
      </c>
      <c r="N105" s="69"/>
      <c r="O105" s="70"/>
      <c r="P105" s="71"/>
      <c r="Q105" s="70"/>
      <c r="R105" s="60"/>
      <c r="S105" s="58"/>
      <c r="T105" s="45"/>
      <c r="U105" s="73"/>
      <c r="V105" s="46"/>
      <c r="W105" s="46"/>
      <c r="X105" s="46"/>
      <c r="Y105" s="60"/>
      <c r="Z105" s="60"/>
      <c r="AA105" s="46"/>
      <c r="AB105" s="56"/>
    </row>
    <row r="106" spans="1:28" x14ac:dyDescent="0.25">
      <c r="A106" s="26">
        <v>1337</v>
      </c>
      <c r="B106" s="27" t="s">
        <v>893</v>
      </c>
      <c r="C106" s="28" t="s">
        <v>894</v>
      </c>
      <c r="D106" s="27" t="s">
        <v>163</v>
      </c>
      <c r="E106" s="35"/>
      <c r="F106" s="12" t="s">
        <v>5</v>
      </c>
      <c r="G106" s="37" t="s">
        <v>16</v>
      </c>
      <c r="H106" s="63"/>
      <c r="N106" s="69"/>
      <c r="O106" s="70"/>
      <c r="P106" s="71"/>
      <c r="Q106" s="70"/>
      <c r="R106" s="60"/>
      <c r="S106" s="58"/>
      <c r="T106" s="45"/>
      <c r="U106" s="73"/>
      <c r="V106" s="46"/>
      <c r="W106" s="46"/>
      <c r="X106" s="46"/>
      <c r="Y106" s="60"/>
      <c r="Z106" s="60"/>
      <c r="AA106" s="46"/>
      <c r="AB106" s="56"/>
    </row>
    <row r="107" spans="1:28" x14ac:dyDescent="0.25">
      <c r="A107" s="26">
        <v>1354</v>
      </c>
      <c r="B107" s="27" t="s">
        <v>895</v>
      </c>
      <c r="C107" s="28" t="s">
        <v>896</v>
      </c>
      <c r="D107" s="27" t="s">
        <v>417</v>
      </c>
      <c r="E107" s="35"/>
      <c r="F107" s="12" t="s">
        <v>5</v>
      </c>
      <c r="G107" s="37" t="s">
        <v>16</v>
      </c>
      <c r="H107" s="63" t="s">
        <v>459</v>
      </c>
      <c r="N107" s="69"/>
      <c r="O107" s="70"/>
      <c r="P107" s="71"/>
      <c r="Q107" s="70"/>
      <c r="R107" s="60"/>
      <c r="S107" s="58"/>
      <c r="T107" s="45"/>
      <c r="U107" s="73"/>
      <c r="V107" s="46"/>
      <c r="W107" s="46"/>
      <c r="X107" s="46"/>
      <c r="Y107" s="60"/>
      <c r="Z107" s="60"/>
      <c r="AA107" s="46"/>
      <c r="AB107" s="56"/>
    </row>
    <row r="108" spans="1:28" x14ac:dyDescent="0.25">
      <c r="A108" s="26" t="s">
        <v>897</v>
      </c>
      <c r="B108" s="27" t="s">
        <v>898</v>
      </c>
      <c r="C108" s="28" t="s">
        <v>899</v>
      </c>
      <c r="D108" s="27" t="s">
        <v>432</v>
      </c>
      <c r="E108" s="35"/>
      <c r="F108" s="12" t="s">
        <v>5</v>
      </c>
      <c r="G108" s="37" t="s">
        <v>16</v>
      </c>
      <c r="H108" s="63"/>
      <c r="N108" s="69"/>
      <c r="O108" s="70"/>
      <c r="P108" s="71"/>
      <c r="Q108" s="70"/>
      <c r="R108" s="60"/>
      <c r="S108" s="58"/>
      <c r="T108" s="45"/>
      <c r="U108" s="73"/>
      <c r="V108" s="46"/>
      <c r="W108" s="46"/>
      <c r="X108" s="46"/>
      <c r="Y108" s="60"/>
      <c r="Z108" s="60"/>
      <c r="AA108" s="46"/>
      <c r="AB108" s="56"/>
    </row>
    <row r="109" spans="1:28" x14ac:dyDescent="0.25">
      <c r="A109" s="26" t="s">
        <v>900</v>
      </c>
      <c r="B109" s="27" t="s">
        <v>901</v>
      </c>
      <c r="C109" s="28" t="s">
        <v>902</v>
      </c>
      <c r="D109" s="27" t="s">
        <v>259</v>
      </c>
      <c r="E109" s="35"/>
      <c r="F109" s="12" t="s">
        <v>197</v>
      </c>
      <c r="G109" s="37" t="s">
        <v>16</v>
      </c>
      <c r="H109" s="63"/>
      <c r="N109" s="69"/>
      <c r="O109" s="70"/>
      <c r="P109" s="71"/>
      <c r="Q109" s="70"/>
      <c r="R109" s="60"/>
      <c r="S109" s="58"/>
      <c r="T109" s="45"/>
      <c r="U109" s="73"/>
      <c r="V109" s="46"/>
      <c r="W109" s="46"/>
      <c r="X109" s="46"/>
      <c r="Y109" s="60"/>
      <c r="Z109" s="60"/>
      <c r="AA109" s="46"/>
      <c r="AB109" s="56"/>
    </row>
    <row r="110" spans="1:28" x14ac:dyDescent="0.25">
      <c r="A110" s="26" t="s">
        <v>903</v>
      </c>
      <c r="B110" s="27" t="s">
        <v>904</v>
      </c>
      <c r="C110" s="28" t="s">
        <v>905</v>
      </c>
      <c r="D110" s="27" t="s">
        <v>72</v>
      </c>
      <c r="E110" s="35"/>
      <c r="F110" s="12" t="s">
        <v>5</v>
      </c>
      <c r="G110" s="37" t="s">
        <v>16</v>
      </c>
      <c r="H110" s="63" t="s">
        <v>906</v>
      </c>
      <c r="N110" s="69"/>
      <c r="O110" s="70"/>
      <c r="P110" s="71"/>
      <c r="Q110" s="70"/>
      <c r="R110" s="60"/>
      <c r="S110" s="58"/>
      <c r="T110" s="45"/>
      <c r="U110" s="73"/>
      <c r="V110" s="46"/>
      <c r="W110" s="46"/>
      <c r="X110" s="46"/>
      <c r="Y110" s="60"/>
      <c r="Z110" s="60"/>
      <c r="AA110" s="46"/>
      <c r="AB110" s="56"/>
    </row>
    <row r="111" spans="1:28" x14ac:dyDescent="0.25">
      <c r="A111" s="26">
        <v>1412</v>
      </c>
      <c r="B111" s="27" t="s">
        <v>907</v>
      </c>
      <c r="C111" s="28" t="s">
        <v>908</v>
      </c>
      <c r="D111" s="27" t="s">
        <v>867</v>
      </c>
      <c r="E111" s="35"/>
      <c r="F111" s="12" t="s">
        <v>5</v>
      </c>
      <c r="G111" s="37" t="s">
        <v>16</v>
      </c>
      <c r="H111" s="63" t="s">
        <v>909</v>
      </c>
      <c r="N111" s="69"/>
      <c r="O111" s="70"/>
      <c r="P111" s="71"/>
      <c r="Q111" s="70"/>
      <c r="R111" s="60"/>
      <c r="S111" s="58"/>
      <c r="T111" s="45"/>
      <c r="U111" s="73"/>
      <c r="V111" s="46"/>
      <c r="W111" s="46"/>
      <c r="X111" s="46"/>
      <c r="Y111" s="60"/>
      <c r="Z111" s="60"/>
      <c r="AA111" s="46"/>
      <c r="AB111" s="56"/>
    </row>
    <row r="112" spans="1:28" x14ac:dyDescent="0.25">
      <c r="A112" s="26">
        <v>1437</v>
      </c>
      <c r="B112" s="27" t="s">
        <v>910</v>
      </c>
      <c r="C112" s="28" t="s">
        <v>911</v>
      </c>
      <c r="D112" s="27" t="s">
        <v>133</v>
      </c>
      <c r="E112" s="35"/>
      <c r="F112" s="12" t="s">
        <v>298</v>
      </c>
      <c r="G112" s="37" t="s">
        <v>16</v>
      </c>
      <c r="H112" s="63" t="s">
        <v>85</v>
      </c>
      <c r="N112" s="69"/>
      <c r="O112" s="70"/>
      <c r="P112" s="71"/>
      <c r="Q112" s="70"/>
      <c r="R112" s="60"/>
      <c r="S112" s="58"/>
      <c r="T112" s="45"/>
      <c r="U112" s="73"/>
      <c r="V112" s="46"/>
      <c r="W112" s="46"/>
      <c r="X112" s="46"/>
      <c r="Y112" s="60"/>
      <c r="Z112" s="60"/>
      <c r="AA112" s="46"/>
      <c r="AB112" s="56"/>
    </row>
    <row r="113" spans="1:28" x14ac:dyDescent="0.25">
      <c r="A113" s="26">
        <v>1446</v>
      </c>
      <c r="B113" s="27" t="s">
        <v>869</v>
      </c>
      <c r="C113" s="28" t="s">
        <v>912</v>
      </c>
      <c r="D113" s="27" t="s">
        <v>243</v>
      </c>
      <c r="E113" s="35"/>
      <c r="F113" s="12" t="s">
        <v>298</v>
      </c>
      <c r="G113" s="37" t="s">
        <v>552</v>
      </c>
      <c r="H113" s="63" t="s">
        <v>976</v>
      </c>
      <c r="N113" s="69"/>
      <c r="O113" s="70"/>
      <c r="P113" s="71"/>
      <c r="Q113" s="70"/>
      <c r="R113" s="60"/>
      <c r="S113" s="58"/>
      <c r="T113" s="45"/>
      <c r="U113" s="73"/>
      <c r="V113" s="46"/>
      <c r="W113" s="46"/>
      <c r="X113" s="46"/>
      <c r="Y113" s="60"/>
      <c r="Z113" s="60"/>
      <c r="AA113" s="46"/>
      <c r="AB113" s="56"/>
    </row>
    <row r="114" spans="1:28" x14ac:dyDescent="0.25">
      <c r="A114" s="26" t="s">
        <v>913</v>
      </c>
      <c r="B114" s="27" t="s">
        <v>628</v>
      </c>
      <c r="C114" s="28" t="s">
        <v>914</v>
      </c>
      <c r="D114" s="27" t="s">
        <v>417</v>
      </c>
      <c r="E114" s="35"/>
      <c r="F114" s="12" t="s">
        <v>5</v>
      </c>
      <c r="G114" s="37" t="s">
        <v>18</v>
      </c>
      <c r="H114" s="63" t="s">
        <v>977</v>
      </c>
      <c r="N114" s="69"/>
      <c r="O114" s="70"/>
      <c r="P114" s="71"/>
      <c r="Q114" s="70"/>
      <c r="R114" s="60"/>
      <c r="S114" s="58"/>
      <c r="T114" s="45"/>
      <c r="U114" s="73"/>
      <c r="V114" s="46"/>
      <c r="W114" s="46"/>
      <c r="X114" s="46"/>
      <c r="Y114" s="60"/>
      <c r="Z114" s="60"/>
      <c r="AA114" s="46"/>
      <c r="AB114" s="56"/>
    </row>
    <row r="115" spans="1:28" x14ac:dyDescent="0.25">
      <c r="A115" s="26" t="s">
        <v>915</v>
      </c>
      <c r="B115" s="27" t="s">
        <v>916</v>
      </c>
      <c r="C115" s="28" t="s">
        <v>917</v>
      </c>
      <c r="D115" s="27" t="s">
        <v>99</v>
      </c>
      <c r="E115" s="35"/>
      <c r="F115" s="12" t="s">
        <v>2</v>
      </c>
      <c r="G115" s="37" t="s">
        <v>18</v>
      </c>
      <c r="H115" s="63" t="s">
        <v>978</v>
      </c>
      <c r="N115" s="69"/>
      <c r="O115" s="70"/>
      <c r="P115" s="71"/>
      <c r="Q115" s="70"/>
      <c r="R115" s="60"/>
      <c r="S115" s="58"/>
      <c r="T115" s="45"/>
      <c r="U115" s="73"/>
      <c r="V115" s="46"/>
      <c r="W115" s="46"/>
      <c r="X115" s="46"/>
      <c r="Y115" s="60"/>
      <c r="Z115" s="60"/>
      <c r="AA115" s="46"/>
      <c r="AB115" s="56"/>
    </row>
    <row r="116" spans="1:28" x14ac:dyDescent="0.25">
      <c r="A116" s="26" t="s">
        <v>918</v>
      </c>
      <c r="B116" s="27" t="s">
        <v>919</v>
      </c>
      <c r="C116" s="28" t="s">
        <v>920</v>
      </c>
      <c r="D116" s="27" t="s">
        <v>579</v>
      </c>
      <c r="E116" s="35"/>
      <c r="F116" s="12" t="s">
        <v>5</v>
      </c>
      <c r="G116" s="37" t="s">
        <v>16</v>
      </c>
      <c r="H116" s="63"/>
      <c r="N116" s="69"/>
      <c r="O116" s="70"/>
      <c r="P116" s="71"/>
      <c r="Q116" s="70"/>
      <c r="R116" s="60"/>
      <c r="S116" s="58"/>
      <c r="T116" s="45"/>
      <c r="U116" s="73"/>
      <c r="V116" s="46"/>
      <c r="W116" s="46"/>
      <c r="X116" s="46"/>
      <c r="Y116" s="60"/>
      <c r="Z116" s="60"/>
      <c r="AA116" s="46"/>
      <c r="AB116" s="56"/>
    </row>
    <row r="117" spans="1:28" x14ac:dyDescent="0.25">
      <c r="A117" s="26" t="s">
        <v>921</v>
      </c>
      <c r="B117" s="27" t="s">
        <v>922</v>
      </c>
      <c r="C117" s="28" t="s">
        <v>844</v>
      </c>
      <c r="D117" s="27" t="s">
        <v>923</v>
      </c>
      <c r="E117" s="35"/>
      <c r="F117" s="12" t="s">
        <v>5</v>
      </c>
      <c r="G117" s="37" t="s">
        <v>16</v>
      </c>
      <c r="H117" s="63" t="s">
        <v>459</v>
      </c>
      <c r="N117" s="69"/>
      <c r="O117" s="70"/>
      <c r="P117" s="71"/>
      <c r="Q117" s="70"/>
      <c r="R117" s="60"/>
      <c r="S117" s="58"/>
      <c r="T117" s="45"/>
      <c r="U117" s="73"/>
      <c r="V117" s="46"/>
      <c r="W117" s="46"/>
      <c r="X117" s="46"/>
      <c r="Y117" s="60"/>
      <c r="Z117" s="60"/>
      <c r="AA117" s="46"/>
      <c r="AB117" s="56"/>
    </row>
    <row r="118" spans="1:28" x14ac:dyDescent="0.25">
      <c r="A118" s="26" t="s">
        <v>924</v>
      </c>
      <c r="B118" s="27" t="s">
        <v>925</v>
      </c>
      <c r="C118" s="28" t="s">
        <v>926</v>
      </c>
      <c r="D118" s="27" t="s">
        <v>63</v>
      </c>
      <c r="E118" s="35"/>
      <c r="F118" s="12" t="s">
        <v>5</v>
      </c>
      <c r="G118" s="37" t="s">
        <v>16</v>
      </c>
      <c r="H118" s="63" t="s">
        <v>979</v>
      </c>
      <c r="N118" s="69"/>
      <c r="O118" s="70"/>
      <c r="P118" s="71"/>
      <c r="Q118" s="70"/>
      <c r="R118" s="60"/>
      <c r="S118" s="58"/>
      <c r="T118" s="45"/>
      <c r="U118" s="73"/>
      <c r="V118" s="46"/>
      <c r="W118" s="46"/>
      <c r="X118" s="46"/>
      <c r="Y118" s="60"/>
      <c r="Z118" s="60"/>
      <c r="AA118" s="46"/>
      <c r="AB118" s="56"/>
    </row>
    <row r="119" spans="1:28" x14ac:dyDescent="0.25">
      <c r="A119" s="26" t="s">
        <v>927</v>
      </c>
      <c r="B119" s="27" t="s">
        <v>928</v>
      </c>
      <c r="C119" s="28" t="s">
        <v>929</v>
      </c>
      <c r="D119" s="27" t="s">
        <v>259</v>
      </c>
      <c r="E119" s="35"/>
      <c r="F119" s="12" t="s">
        <v>5</v>
      </c>
      <c r="G119" s="37" t="s">
        <v>18</v>
      </c>
      <c r="H119" s="63" t="s">
        <v>980</v>
      </c>
      <c r="N119" s="69"/>
      <c r="O119" s="70"/>
      <c r="P119" s="71"/>
      <c r="Q119" s="70"/>
      <c r="R119" s="60"/>
      <c r="S119" s="58"/>
      <c r="T119" s="45"/>
      <c r="U119" s="73"/>
      <c r="V119" s="46"/>
      <c r="W119" s="46"/>
      <c r="X119" s="46"/>
      <c r="Y119" s="60"/>
      <c r="Z119" s="60"/>
      <c r="AA119" s="46"/>
      <c r="AB119" s="56"/>
    </row>
    <row r="120" spans="1:28" x14ac:dyDescent="0.25">
      <c r="A120" s="26" t="s">
        <v>930</v>
      </c>
      <c r="B120" s="27" t="s">
        <v>931</v>
      </c>
      <c r="C120" s="28" t="s">
        <v>932</v>
      </c>
      <c r="D120" s="27" t="s">
        <v>933</v>
      </c>
      <c r="E120" s="35"/>
      <c r="F120" s="12" t="s">
        <v>5</v>
      </c>
      <c r="G120" s="37" t="s">
        <v>552</v>
      </c>
      <c r="H120" s="63" t="s">
        <v>981</v>
      </c>
      <c r="N120" s="69"/>
      <c r="O120" s="70"/>
      <c r="P120" s="71"/>
      <c r="Q120" s="70"/>
      <c r="R120" s="60"/>
      <c r="S120" s="58"/>
      <c r="T120" s="45"/>
      <c r="U120" s="73"/>
      <c r="V120" s="46"/>
      <c r="W120" s="46"/>
      <c r="X120" s="46"/>
      <c r="Y120" s="60"/>
      <c r="Z120" s="60"/>
      <c r="AA120" s="46"/>
      <c r="AB120" s="56"/>
    </row>
    <row r="121" spans="1:28" x14ac:dyDescent="0.25">
      <c r="A121" s="26" t="s">
        <v>934</v>
      </c>
      <c r="B121" s="27" t="s">
        <v>935</v>
      </c>
      <c r="C121" s="28" t="s">
        <v>936</v>
      </c>
      <c r="D121" s="27" t="s">
        <v>163</v>
      </c>
      <c r="E121" s="35"/>
      <c r="F121" s="12" t="s">
        <v>5</v>
      </c>
      <c r="G121" s="37" t="s">
        <v>16</v>
      </c>
      <c r="H121" s="63" t="s">
        <v>459</v>
      </c>
      <c r="N121" s="69"/>
      <c r="O121" s="70"/>
      <c r="P121" s="71"/>
      <c r="Q121" s="70"/>
      <c r="R121" s="60"/>
      <c r="S121" s="58"/>
      <c r="T121" s="45"/>
      <c r="U121" s="73"/>
      <c r="V121" s="46"/>
      <c r="W121" s="46"/>
      <c r="X121" s="46"/>
      <c r="Y121" s="60"/>
      <c r="Z121" s="60"/>
      <c r="AA121" s="46"/>
      <c r="AB121" s="56"/>
    </row>
    <row r="122" spans="1:28" x14ac:dyDescent="0.25">
      <c r="A122" s="26" t="s">
        <v>937</v>
      </c>
      <c r="B122" s="27" t="s">
        <v>938</v>
      </c>
      <c r="C122" s="28" t="s">
        <v>939</v>
      </c>
      <c r="D122" s="27" t="s">
        <v>133</v>
      </c>
      <c r="E122" s="35"/>
      <c r="F122" s="12" t="s">
        <v>5</v>
      </c>
      <c r="G122" s="37" t="s">
        <v>18</v>
      </c>
      <c r="H122" s="63"/>
      <c r="N122" s="69"/>
      <c r="O122" s="70"/>
      <c r="P122" s="71"/>
      <c r="Q122" s="70"/>
      <c r="R122" s="60"/>
      <c r="S122" s="58"/>
      <c r="T122" s="45"/>
      <c r="U122" s="73"/>
      <c r="V122" s="46"/>
      <c r="W122" s="46"/>
      <c r="X122" s="46"/>
      <c r="Y122" s="60"/>
      <c r="Z122" s="60"/>
      <c r="AA122" s="46"/>
      <c r="AB122" s="56"/>
    </row>
    <row r="123" spans="1:28" x14ac:dyDescent="0.25">
      <c r="A123" s="26" t="s">
        <v>940</v>
      </c>
      <c r="B123" s="27" t="s">
        <v>941</v>
      </c>
      <c r="C123" s="28" t="s">
        <v>942</v>
      </c>
      <c r="D123" s="27" t="s">
        <v>943</v>
      </c>
      <c r="E123" s="35"/>
      <c r="F123" s="12" t="s">
        <v>5</v>
      </c>
      <c r="G123" s="37" t="s">
        <v>16</v>
      </c>
      <c r="H123" s="63" t="s">
        <v>459</v>
      </c>
      <c r="N123" s="69"/>
      <c r="O123" s="70"/>
      <c r="P123" s="71"/>
      <c r="Q123" s="70"/>
      <c r="R123" s="60"/>
      <c r="S123" s="58"/>
      <c r="T123" s="45"/>
      <c r="U123" s="73"/>
      <c r="V123" s="46"/>
      <c r="W123" s="46"/>
      <c r="X123" s="46"/>
      <c r="Y123" s="60"/>
      <c r="Z123" s="60"/>
      <c r="AA123" s="46"/>
      <c r="AB123" s="56"/>
    </row>
    <row r="124" spans="1:28" x14ac:dyDescent="0.25">
      <c r="A124" s="26" t="s">
        <v>944</v>
      </c>
      <c r="B124" s="27" t="s">
        <v>945</v>
      </c>
      <c r="C124" s="28" t="s">
        <v>946</v>
      </c>
      <c r="D124" s="27" t="s">
        <v>740</v>
      </c>
      <c r="E124" s="35"/>
      <c r="F124" s="12" t="s">
        <v>5</v>
      </c>
      <c r="G124" s="37" t="s">
        <v>16</v>
      </c>
      <c r="H124" s="63"/>
      <c r="N124" s="69"/>
      <c r="O124" s="70"/>
      <c r="P124" s="71"/>
      <c r="Q124" s="70"/>
      <c r="R124" s="60"/>
      <c r="S124" s="58"/>
      <c r="T124" s="45"/>
      <c r="U124" s="73"/>
      <c r="V124" s="46"/>
      <c r="W124" s="46"/>
      <c r="X124" s="46"/>
      <c r="Y124" s="60"/>
      <c r="Z124" s="60"/>
      <c r="AA124" s="46"/>
      <c r="AB124" s="56"/>
    </row>
    <row r="125" spans="1:28" x14ac:dyDescent="0.25">
      <c r="A125" s="26" t="s">
        <v>947</v>
      </c>
      <c r="B125" s="27" t="s">
        <v>585</v>
      </c>
      <c r="C125" s="28" t="s">
        <v>948</v>
      </c>
      <c r="D125" s="27" t="s">
        <v>72</v>
      </c>
      <c r="E125" s="35"/>
      <c r="F125" s="12" t="s">
        <v>5</v>
      </c>
      <c r="G125" s="37" t="s">
        <v>18</v>
      </c>
      <c r="H125" s="63" t="s">
        <v>981</v>
      </c>
      <c r="N125" s="69"/>
      <c r="O125" s="70"/>
      <c r="P125" s="71"/>
      <c r="Q125" s="70"/>
      <c r="R125" s="60"/>
      <c r="S125" s="58"/>
      <c r="T125" s="45"/>
      <c r="U125" s="73"/>
      <c r="V125" s="46"/>
      <c r="W125" s="46"/>
      <c r="X125" s="46"/>
      <c r="Y125" s="60"/>
      <c r="Z125" s="60"/>
      <c r="AA125" s="46"/>
      <c r="AB125" s="56"/>
    </row>
    <row r="126" spans="1:28" x14ac:dyDescent="0.25">
      <c r="A126" s="26" t="s">
        <v>949</v>
      </c>
      <c r="B126" s="27" t="s">
        <v>950</v>
      </c>
      <c r="C126" s="28" t="s">
        <v>951</v>
      </c>
      <c r="D126" s="27" t="s">
        <v>163</v>
      </c>
      <c r="E126" s="35"/>
      <c r="F126" s="12" t="s">
        <v>5</v>
      </c>
      <c r="G126" s="37" t="s">
        <v>16</v>
      </c>
      <c r="H126" s="63" t="s">
        <v>355</v>
      </c>
      <c r="N126" s="69"/>
      <c r="O126" s="70"/>
      <c r="P126" s="71"/>
      <c r="Q126" s="70"/>
      <c r="R126" s="60"/>
      <c r="S126" s="58"/>
      <c r="T126" s="45"/>
      <c r="U126" s="73"/>
      <c r="V126" s="46"/>
      <c r="W126" s="46"/>
      <c r="X126" s="46"/>
      <c r="Y126" s="60"/>
      <c r="Z126" s="60"/>
      <c r="AA126" s="46"/>
      <c r="AB126" s="56"/>
    </row>
    <row r="127" spans="1:28" x14ac:dyDescent="0.25">
      <c r="A127" s="26" t="s">
        <v>952</v>
      </c>
      <c r="B127" s="27" t="s">
        <v>953</v>
      </c>
      <c r="C127" s="28" t="s">
        <v>954</v>
      </c>
      <c r="D127" s="27" t="s">
        <v>955</v>
      </c>
      <c r="E127" s="35"/>
      <c r="F127" s="12" t="s">
        <v>5</v>
      </c>
      <c r="G127" s="37" t="s">
        <v>18</v>
      </c>
      <c r="H127" s="63" t="s">
        <v>982</v>
      </c>
      <c r="N127" s="69"/>
      <c r="O127" s="70"/>
      <c r="P127" s="71"/>
      <c r="Q127" s="70"/>
      <c r="R127" s="60"/>
      <c r="S127" s="58"/>
      <c r="T127" s="45"/>
      <c r="U127" s="73"/>
      <c r="V127" s="46"/>
      <c r="W127" s="46"/>
      <c r="X127" s="46"/>
      <c r="Y127" s="60"/>
      <c r="Z127" s="60"/>
      <c r="AA127" s="46"/>
      <c r="AB127" s="56"/>
    </row>
    <row r="128" spans="1:28" x14ac:dyDescent="0.25">
      <c r="A128" s="26" t="s">
        <v>956</v>
      </c>
      <c r="B128" s="27" t="s">
        <v>957</v>
      </c>
      <c r="C128" s="28" t="s">
        <v>958</v>
      </c>
      <c r="D128" s="27" t="s">
        <v>955</v>
      </c>
      <c r="E128" s="35"/>
      <c r="F128" s="12" t="s">
        <v>298</v>
      </c>
      <c r="G128" s="37" t="s">
        <v>18</v>
      </c>
      <c r="H128" s="63" t="s">
        <v>982</v>
      </c>
      <c r="N128" s="69"/>
      <c r="O128" s="70"/>
      <c r="P128" s="71"/>
      <c r="Q128" s="70"/>
      <c r="R128" s="60"/>
      <c r="S128" s="58"/>
      <c r="T128" s="45"/>
      <c r="U128" s="73"/>
      <c r="V128" s="46"/>
      <c r="W128" s="46"/>
      <c r="X128" s="46"/>
      <c r="Y128" s="60"/>
      <c r="Z128" s="60"/>
      <c r="AA128" s="46"/>
      <c r="AB128" s="56"/>
    </row>
    <row r="129" spans="1:28" ht="30" x14ac:dyDescent="0.25">
      <c r="A129" s="26" t="s">
        <v>959</v>
      </c>
      <c r="B129" s="27" t="s">
        <v>960</v>
      </c>
      <c r="C129" s="28" t="s">
        <v>961</v>
      </c>
      <c r="D129" s="27" t="s">
        <v>243</v>
      </c>
      <c r="E129" s="35"/>
      <c r="F129" s="12" t="s">
        <v>5</v>
      </c>
      <c r="G129" s="37" t="s">
        <v>17</v>
      </c>
      <c r="H129" s="63" t="s">
        <v>983</v>
      </c>
      <c r="N129" s="69"/>
      <c r="O129" s="70"/>
      <c r="P129" s="71"/>
      <c r="Q129" s="70"/>
      <c r="R129" s="60"/>
      <c r="S129" s="58"/>
      <c r="T129" s="45"/>
      <c r="U129" s="73"/>
      <c r="V129" s="46"/>
      <c r="W129" s="46"/>
      <c r="X129" s="46"/>
      <c r="Y129" s="60"/>
      <c r="Z129" s="60"/>
      <c r="AA129" s="46"/>
      <c r="AB129" s="56"/>
    </row>
    <row r="130" spans="1:28" x14ac:dyDescent="0.25">
      <c r="A130" s="26" t="s">
        <v>962</v>
      </c>
      <c r="B130" s="27" t="s">
        <v>963</v>
      </c>
      <c r="C130" s="28" t="s">
        <v>964</v>
      </c>
      <c r="D130" s="27" t="s">
        <v>133</v>
      </c>
      <c r="E130" s="35">
        <v>43424</v>
      </c>
      <c r="F130" s="12" t="s">
        <v>196</v>
      </c>
      <c r="G130" s="37" t="s">
        <v>16</v>
      </c>
      <c r="H130" s="63" t="s">
        <v>980</v>
      </c>
      <c r="N130" s="69"/>
      <c r="O130" s="70"/>
      <c r="P130" s="71"/>
      <c r="Q130" s="70"/>
      <c r="R130" s="60"/>
      <c r="S130" s="58"/>
      <c r="T130" s="45"/>
      <c r="U130" s="73"/>
      <c r="V130" s="46"/>
      <c r="W130" s="46"/>
      <c r="X130" s="46"/>
      <c r="Y130" s="60"/>
      <c r="Z130" s="60"/>
      <c r="AA130" s="46"/>
      <c r="AB130" s="56"/>
    </row>
    <row r="131" spans="1:28" x14ac:dyDescent="0.25">
      <c r="A131" s="26">
        <v>1622</v>
      </c>
      <c r="B131" s="27" t="s">
        <v>965</v>
      </c>
      <c r="C131" s="28" t="s">
        <v>966</v>
      </c>
      <c r="D131" s="27" t="s">
        <v>121</v>
      </c>
      <c r="E131" s="35"/>
      <c r="F131" s="12" t="s">
        <v>5</v>
      </c>
      <c r="G131" s="37" t="s">
        <v>18</v>
      </c>
      <c r="H131" s="63" t="s">
        <v>811</v>
      </c>
      <c r="N131" s="69"/>
      <c r="O131" s="70"/>
      <c r="P131" s="71"/>
      <c r="Q131" s="70"/>
      <c r="R131" s="60"/>
      <c r="S131" s="58"/>
      <c r="T131" s="45"/>
      <c r="U131" s="73"/>
      <c r="V131" s="46"/>
      <c r="W131" s="46"/>
      <c r="X131" s="46"/>
      <c r="Y131" s="60"/>
      <c r="Z131" s="60"/>
      <c r="AA131" s="46"/>
      <c r="AB131" s="56"/>
    </row>
    <row r="132" spans="1:28" x14ac:dyDescent="0.25">
      <c r="A132" s="26">
        <v>1631</v>
      </c>
      <c r="B132" s="27" t="s">
        <v>967</v>
      </c>
      <c r="C132" s="28" t="s">
        <v>968</v>
      </c>
      <c r="D132" s="27" t="s">
        <v>420</v>
      </c>
      <c r="E132" s="35"/>
      <c r="F132" s="12" t="s">
        <v>5</v>
      </c>
      <c r="G132" s="37" t="s">
        <v>16</v>
      </c>
      <c r="H132" s="63" t="s">
        <v>459</v>
      </c>
      <c r="N132" s="69"/>
      <c r="O132" s="70"/>
      <c r="P132" s="71"/>
      <c r="Q132" s="70"/>
      <c r="R132" s="60"/>
      <c r="S132" s="58"/>
      <c r="T132" s="45"/>
      <c r="U132" s="73"/>
      <c r="V132" s="46"/>
      <c r="W132" s="46"/>
      <c r="X132" s="46"/>
      <c r="Y132" s="60"/>
      <c r="Z132" s="60"/>
      <c r="AA132" s="46"/>
      <c r="AB132" s="56"/>
    </row>
    <row r="133" spans="1:28" x14ac:dyDescent="0.25">
      <c r="A133" s="26">
        <v>1641</v>
      </c>
      <c r="B133" s="27" t="s">
        <v>969</v>
      </c>
      <c r="C133" s="28" t="s">
        <v>970</v>
      </c>
      <c r="D133" s="27" t="s">
        <v>63</v>
      </c>
      <c r="E133" s="35"/>
      <c r="F133" s="12" t="s">
        <v>5</v>
      </c>
      <c r="G133" s="37" t="s">
        <v>18</v>
      </c>
      <c r="H133" s="63" t="s">
        <v>811</v>
      </c>
      <c r="N133" s="69"/>
      <c r="O133" s="70"/>
      <c r="P133" s="71"/>
      <c r="Q133" s="70"/>
      <c r="R133" s="60"/>
      <c r="S133" s="58"/>
      <c r="T133" s="45"/>
      <c r="U133" s="73"/>
      <c r="V133" s="46"/>
      <c r="W133" s="46"/>
      <c r="X133" s="46"/>
      <c r="Y133" s="60"/>
      <c r="Z133" s="60"/>
      <c r="AA133" s="46"/>
      <c r="AB133" s="56"/>
    </row>
    <row r="134" spans="1:28" x14ac:dyDescent="0.25">
      <c r="A134" s="26">
        <v>1642</v>
      </c>
      <c r="B134" s="27" t="s">
        <v>971</v>
      </c>
      <c r="C134" s="28" t="s">
        <v>972</v>
      </c>
      <c r="D134" s="27" t="s">
        <v>63</v>
      </c>
      <c r="E134" s="35"/>
      <c r="F134" s="12" t="s">
        <v>5</v>
      </c>
      <c r="G134" s="37" t="s">
        <v>18</v>
      </c>
      <c r="H134" s="63" t="s">
        <v>1029</v>
      </c>
      <c r="N134" s="69"/>
      <c r="O134" s="70"/>
      <c r="P134" s="71"/>
      <c r="Q134" s="70"/>
      <c r="R134" s="60"/>
      <c r="S134" s="58"/>
      <c r="T134" s="45"/>
      <c r="U134" s="73"/>
      <c r="V134" s="46"/>
      <c r="W134" s="46"/>
      <c r="X134" s="46"/>
      <c r="Y134" s="60"/>
      <c r="Z134" s="60"/>
      <c r="AA134" s="46"/>
      <c r="AB134" s="56"/>
    </row>
    <row r="135" spans="1:28" x14ac:dyDescent="0.25">
      <c r="A135" s="26">
        <v>1643</v>
      </c>
      <c r="B135" s="27" t="s">
        <v>973</v>
      </c>
      <c r="C135" s="28" t="s">
        <v>974</v>
      </c>
      <c r="D135" s="27" t="s">
        <v>133</v>
      </c>
      <c r="E135" s="35"/>
      <c r="F135" s="12" t="s">
        <v>5</v>
      </c>
      <c r="G135" s="37" t="s">
        <v>18</v>
      </c>
      <c r="H135" s="63" t="s">
        <v>811</v>
      </c>
      <c r="N135" s="69"/>
      <c r="O135" s="70"/>
      <c r="P135" s="71"/>
      <c r="Q135" s="70"/>
      <c r="R135" s="60"/>
      <c r="S135" s="58"/>
      <c r="T135" s="45"/>
      <c r="U135" s="73"/>
      <c r="V135" s="46"/>
      <c r="W135" s="46"/>
      <c r="X135" s="46"/>
      <c r="Y135" s="60"/>
      <c r="Z135" s="60"/>
      <c r="AA135" s="46"/>
      <c r="AB135" s="56"/>
    </row>
    <row r="136" spans="1:28" x14ac:dyDescent="0.25">
      <c r="A136" s="26" t="s">
        <v>1014</v>
      </c>
      <c r="B136" s="27" t="s">
        <v>1016</v>
      </c>
      <c r="C136" s="28" t="s">
        <v>1017</v>
      </c>
      <c r="D136" s="27" t="s">
        <v>579</v>
      </c>
      <c r="E136" s="35"/>
      <c r="F136" s="12" t="s">
        <v>5</v>
      </c>
      <c r="G136" s="37" t="s">
        <v>16</v>
      </c>
      <c r="H136" s="63" t="s">
        <v>459</v>
      </c>
      <c r="N136" s="46"/>
      <c r="O136" s="46"/>
      <c r="P136" s="46"/>
      <c r="Q136" s="46"/>
      <c r="R136" s="46"/>
      <c r="S136" s="46"/>
      <c r="T136" s="46"/>
      <c r="U136" s="59"/>
      <c r="V136" s="46"/>
      <c r="W136" s="46"/>
      <c r="X136" s="46"/>
      <c r="Y136" s="46"/>
      <c r="Z136" s="46"/>
      <c r="AA136" s="46"/>
      <c r="AB136" s="56"/>
    </row>
    <row r="137" spans="1:28" x14ac:dyDescent="0.25">
      <c r="A137" s="26" t="s">
        <v>1015</v>
      </c>
      <c r="B137" s="27" t="s">
        <v>1018</v>
      </c>
      <c r="C137" s="28" t="s">
        <v>1019</v>
      </c>
      <c r="D137" s="27" t="s">
        <v>1020</v>
      </c>
      <c r="E137" s="35"/>
      <c r="F137" s="12" t="s">
        <v>5</v>
      </c>
      <c r="G137" s="37" t="s">
        <v>16</v>
      </c>
      <c r="H137" s="63" t="s">
        <v>1030</v>
      </c>
    </row>
    <row r="138" spans="1:28" x14ac:dyDescent="0.25">
      <c r="A138" s="26">
        <v>1843</v>
      </c>
      <c r="B138" s="27" t="s">
        <v>1021</v>
      </c>
      <c r="C138" s="28" t="s">
        <v>1022</v>
      </c>
      <c r="D138" s="27" t="s">
        <v>133</v>
      </c>
      <c r="E138" s="35"/>
      <c r="F138" s="12" t="s">
        <v>2</v>
      </c>
      <c r="G138" s="37" t="s">
        <v>16</v>
      </c>
      <c r="H138" s="63"/>
    </row>
    <row r="139" spans="1:28" x14ac:dyDescent="0.25">
      <c r="A139" s="26">
        <v>1874</v>
      </c>
      <c r="B139" s="27" t="s">
        <v>1023</v>
      </c>
      <c r="C139" s="28" t="s">
        <v>1024</v>
      </c>
      <c r="D139" s="27" t="s">
        <v>99</v>
      </c>
      <c r="E139" s="35"/>
      <c r="F139" s="12" t="s">
        <v>298</v>
      </c>
      <c r="G139" s="37" t="s">
        <v>16</v>
      </c>
      <c r="H139" s="63" t="s">
        <v>355</v>
      </c>
    </row>
  </sheetData>
  <autoFilter ref="A5:H32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Normal="100" workbookViewId="0">
      <pane ySplit="5" topLeftCell="A48" activePane="bottomLeft" state="frozen"/>
      <selection pane="bottomLeft" activeCell="G51" sqref="G51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4" customWidth="1"/>
    <col min="5" max="5" width="12.140625" style="16" customWidth="1"/>
    <col min="6" max="6" width="13" style="16" customWidth="1"/>
    <col min="7" max="7" width="13.7109375" style="16" customWidth="1"/>
    <col min="8" max="8" width="32.85546875" style="16" bestFit="1" customWidth="1"/>
    <col min="9" max="9" width="16.7109375" style="33" hidden="1" customWidth="1"/>
    <col min="10" max="10" width="10.5703125" style="16" customWidth="1"/>
    <col min="11" max="11" width="11.42578125" style="16" hidden="1" customWidth="1"/>
    <col min="12" max="12" width="11.42578125" style="16"/>
    <col min="13" max="13" width="22.7109375" style="16" customWidth="1"/>
    <col min="14" max="14" width="36" style="16" customWidth="1"/>
    <col min="15" max="15" width="29.85546875" style="16" customWidth="1"/>
    <col min="16" max="16" width="16" style="16" customWidth="1"/>
    <col min="17" max="17" width="11.42578125" style="16"/>
    <col min="18" max="18" width="32.85546875" style="16" bestFit="1" customWidth="1"/>
    <col min="19" max="21" width="11.42578125" style="16"/>
    <col min="22" max="22" width="24.42578125" style="16" customWidth="1"/>
    <col min="23" max="23" width="18" style="16" customWidth="1"/>
    <col min="24" max="24" width="19.140625" style="16" customWidth="1"/>
    <col min="25" max="16384" width="11.42578125" style="16"/>
  </cols>
  <sheetData>
    <row r="1" spans="1:24" x14ac:dyDescent="0.25">
      <c r="J1" s="13"/>
    </row>
    <row r="2" spans="1:24" ht="23.25" customHeight="1" x14ac:dyDescent="0.25">
      <c r="A2" s="75" t="s">
        <v>357</v>
      </c>
      <c r="B2" s="75"/>
      <c r="C2" s="75"/>
      <c r="D2" s="75"/>
      <c r="E2" s="75"/>
      <c r="F2" s="75"/>
      <c r="G2" s="75"/>
      <c r="H2" s="75"/>
      <c r="J2" s="13"/>
    </row>
    <row r="3" spans="1:24" x14ac:dyDescent="0.25">
      <c r="A3" s="30" t="s">
        <v>15</v>
      </c>
      <c r="J3" s="13"/>
    </row>
    <row r="4" spans="1:24" x14ac:dyDescent="0.25">
      <c r="A4" s="17"/>
      <c r="J4" s="13"/>
    </row>
    <row r="5" spans="1:24" ht="28.5" customHeight="1" x14ac:dyDescent="0.25">
      <c r="A5" s="18" t="s">
        <v>996</v>
      </c>
      <c r="B5" s="18" t="s">
        <v>0</v>
      </c>
      <c r="C5" s="18" t="s">
        <v>6</v>
      </c>
      <c r="D5" s="19" t="s">
        <v>8</v>
      </c>
      <c r="E5" s="20" t="s">
        <v>1</v>
      </c>
      <c r="F5" s="20" t="s">
        <v>7</v>
      </c>
      <c r="G5" s="20" t="s">
        <v>9</v>
      </c>
      <c r="H5" s="20" t="s">
        <v>19</v>
      </c>
      <c r="I5" s="20" t="s">
        <v>21</v>
      </c>
      <c r="W5" s="51"/>
      <c r="X5" s="52"/>
    </row>
    <row r="6" spans="1:24" ht="30" customHeight="1" x14ac:dyDescent="0.25">
      <c r="A6" s="27">
        <v>1</v>
      </c>
      <c r="B6" s="27" t="s">
        <v>358</v>
      </c>
      <c r="C6" s="55" t="s">
        <v>359</v>
      </c>
      <c r="D6" s="27" t="s">
        <v>163</v>
      </c>
      <c r="E6" s="35">
        <v>43243</v>
      </c>
      <c r="F6" s="12" t="s">
        <v>2</v>
      </c>
      <c r="G6" s="37" t="s">
        <v>17</v>
      </c>
      <c r="H6" s="50"/>
      <c r="I6" s="31"/>
      <c r="L6" s="40"/>
      <c r="M6" s="41"/>
      <c r="N6" s="57"/>
      <c r="O6" s="41"/>
      <c r="P6" s="58"/>
      <c r="Q6" s="45"/>
      <c r="R6" s="59"/>
      <c r="S6" s="60"/>
      <c r="W6" s="53"/>
      <c r="X6" s="54"/>
    </row>
    <row r="7" spans="1:24" x14ac:dyDescent="0.25">
      <c r="A7" s="27">
        <v>2</v>
      </c>
      <c r="B7" s="27" t="s">
        <v>360</v>
      </c>
      <c r="C7" s="55" t="s">
        <v>361</v>
      </c>
      <c r="D7" s="27" t="s">
        <v>362</v>
      </c>
      <c r="E7" s="35">
        <v>43258</v>
      </c>
      <c r="F7" s="12" t="s">
        <v>196</v>
      </c>
      <c r="G7" s="37" t="s">
        <v>18</v>
      </c>
      <c r="H7" s="50" t="s">
        <v>367</v>
      </c>
      <c r="I7" s="31">
        <v>4500182122</v>
      </c>
      <c r="L7" s="40"/>
      <c r="M7" s="41"/>
      <c r="N7" s="57"/>
      <c r="O7" s="41"/>
      <c r="P7" s="58"/>
      <c r="Q7" s="45"/>
      <c r="R7" s="59"/>
      <c r="S7" s="60"/>
      <c r="W7" s="53"/>
      <c r="X7" s="54"/>
    </row>
    <row r="8" spans="1:24" ht="30" x14ac:dyDescent="0.25">
      <c r="A8" s="27">
        <v>3</v>
      </c>
      <c r="B8" s="27" t="s">
        <v>358</v>
      </c>
      <c r="C8" s="55" t="s">
        <v>363</v>
      </c>
      <c r="D8" s="27" t="s">
        <v>163</v>
      </c>
      <c r="E8" s="35">
        <v>43252</v>
      </c>
      <c r="F8" s="12" t="s">
        <v>298</v>
      </c>
      <c r="G8" s="37" t="s">
        <v>17</v>
      </c>
      <c r="H8" s="36" t="s">
        <v>774</v>
      </c>
      <c r="I8" s="31"/>
      <c r="L8" s="40"/>
      <c r="M8" s="41"/>
      <c r="N8" s="57"/>
      <c r="O8" s="41"/>
      <c r="P8" s="58"/>
      <c r="Q8" s="45"/>
      <c r="R8" s="46"/>
      <c r="S8" s="60"/>
      <c r="W8" s="53"/>
      <c r="X8" s="54"/>
    </row>
    <row r="9" spans="1:24" ht="30" customHeight="1" x14ac:dyDescent="0.25">
      <c r="A9" s="27">
        <v>4</v>
      </c>
      <c r="B9" s="27" t="s">
        <v>364</v>
      </c>
      <c r="C9" s="55" t="s">
        <v>365</v>
      </c>
      <c r="D9" s="27" t="s">
        <v>366</v>
      </c>
      <c r="E9" s="35">
        <v>43256</v>
      </c>
      <c r="F9" s="12" t="s">
        <v>298</v>
      </c>
      <c r="G9" s="37" t="s">
        <v>16</v>
      </c>
      <c r="H9" s="50" t="s">
        <v>368</v>
      </c>
      <c r="I9" s="31">
        <v>4500184197</v>
      </c>
      <c r="L9" s="40"/>
      <c r="M9" s="41"/>
      <c r="N9" s="57"/>
      <c r="O9" s="41"/>
      <c r="P9" s="58"/>
      <c r="Q9" s="45"/>
      <c r="R9" s="59"/>
      <c r="S9" s="60"/>
      <c r="W9" s="53"/>
      <c r="X9" s="54"/>
    </row>
    <row r="10" spans="1:24" ht="30" x14ac:dyDescent="0.25">
      <c r="A10" s="27" t="s">
        <v>269</v>
      </c>
      <c r="B10" s="27" t="s">
        <v>460</v>
      </c>
      <c r="C10" s="55" t="s">
        <v>461</v>
      </c>
      <c r="D10" s="27" t="s">
        <v>60</v>
      </c>
      <c r="E10" s="35">
        <v>43294</v>
      </c>
      <c r="F10" s="12" t="s">
        <v>298</v>
      </c>
      <c r="G10" s="37" t="s">
        <v>16</v>
      </c>
      <c r="H10" s="50" t="s">
        <v>464</v>
      </c>
      <c r="L10" s="40"/>
      <c r="M10" s="41"/>
      <c r="N10" s="57"/>
      <c r="O10" s="41"/>
      <c r="P10" s="58"/>
      <c r="Q10" s="45"/>
      <c r="R10" s="59"/>
      <c r="S10" s="60"/>
    </row>
    <row r="11" spans="1:24" ht="30" x14ac:dyDescent="0.25">
      <c r="A11" s="27" t="s">
        <v>77</v>
      </c>
      <c r="B11" s="27" t="s">
        <v>462</v>
      </c>
      <c r="C11" s="55" t="s">
        <v>463</v>
      </c>
      <c r="D11" s="27" t="s">
        <v>398</v>
      </c>
      <c r="E11" s="38">
        <v>43319</v>
      </c>
      <c r="F11" s="12" t="s">
        <v>298</v>
      </c>
      <c r="G11" s="37" t="s">
        <v>16</v>
      </c>
      <c r="H11" s="36"/>
      <c r="L11" s="40"/>
      <c r="M11" s="41"/>
      <c r="N11" s="57"/>
      <c r="O11" s="41"/>
      <c r="P11" s="58"/>
      <c r="Q11" s="45"/>
      <c r="R11" s="46"/>
      <c r="S11" s="61"/>
    </row>
    <row r="12" spans="1:24" ht="30" x14ac:dyDescent="0.25">
      <c r="A12" s="27" t="s">
        <v>78</v>
      </c>
      <c r="B12" s="27" t="s">
        <v>645</v>
      </c>
      <c r="C12" s="55" t="s">
        <v>646</v>
      </c>
      <c r="D12" s="27" t="s">
        <v>647</v>
      </c>
      <c r="E12" s="38">
        <v>43320</v>
      </c>
      <c r="F12" s="12" t="s">
        <v>298</v>
      </c>
      <c r="G12" s="37" t="s">
        <v>16</v>
      </c>
      <c r="H12" s="36"/>
      <c r="L12" s="40"/>
      <c r="M12" s="41"/>
      <c r="N12" s="57"/>
      <c r="O12" s="41"/>
      <c r="P12" s="58"/>
      <c r="Q12" s="45"/>
      <c r="R12" s="46"/>
      <c r="S12" s="61"/>
    </row>
    <row r="13" spans="1:24" ht="30" x14ac:dyDescent="0.25">
      <c r="A13" s="27" t="s">
        <v>101</v>
      </c>
      <c r="B13" s="27" t="s">
        <v>648</v>
      </c>
      <c r="C13" s="55" t="s">
        <v>649</v>
      </c>
      <c r="D13" s="27" t="s">
        <v>60</v>
      </c>
      <c r="E13" s="38">
        <v>43342</v>
      </c>
      <c r="F13" s="12" t="s">
        <v>2</v>
      </c>
      <c r="G13" s="37" t="s">
        <v>16</v>
      </c>
      <c r="H13" s="50" t="s">
        <v>464</v>
      </c>
      <c r="L13" s="40"/>
      <c r="M13" s="41"/>
      <c r="N13" s="57"/>
      <c r="O13" s="41"/>
      <c r="P13" s="58"/>
      <c r="Q13" s="45"/>
      <c r="R13" s="59"/>
      <c r="S13" s="61"/>
    </row>
    <row r="14" spans="1:24" ht="30" x14ac:dyDescent="0.25">
      <c r="A14" s="27" t="s">
        <v>102</v>
      </c>
      <c r="B14" s="27" t="s">
        <v>650</v>
      </c>
      <c r="C14" s="55" t="s">
        <v>651</v>
      </c>
      <c r="D14" s="27" t="s">
        <v>366</v>
      </c>
      <c r="E14" s="38">
        <v>43346</v>
      </c>
      <c r="F14" s="12" t="s">
        <v>2</v>
      </c>
      <c r="G14" s="37" t="s">
        <v>18</v>
      </c>
      <c r="H14" s="36"/>
      <c r="L14" s="40"/>
      <c r="M14" s="41"/>
      <c r="N14" s="57"/>
      <c r="O14" s="41"/>
      <c r="P14" s="58"/>
      <c r="Q14" s="45"/>
      <c r="R14" s="46"/>
      <c r="S14" s="61"/>
    </row>
    <row r="15" spans="1:24" ht="30" x14ac:dyDescent="0.25">
      <c r="A15" s="27">
        <v>10</v>
      </c>
      <c r="B15" s="27" t="s">
        <v>775</v>
      </c>
      <c r="C15" s="55" t="s">
        <v>652</v>
      </c>
      <c r="D15" s="27" t="s">
        <v>72</v>
      </c>
      <c r="E15" s="38">
        <v>43350</v>
      </c>
      <c r="F15" s="12" t="s">
        <v>5</v>
      </c>
      <c r="G15" s="37" t="s">
        <v>16</v>
      </c>
      <c r="H15" s="50" t="s">
        <v>464</v>
      </c>
      <c r="L15" s="40"/>
      <c r="M15" s="41"/>
      <c r="N15" s="57"/>
      <c r="O15" s="41"/>
      <c r="P15" s="58"/>
      <c r="Q15" s="45"/>
      <c r="R15" s="59"/>
      <c r="S15" s="61"/>
    </row>
    <row r="16" spans="1:24" x14ac:dyDescent="0.25">
      <c r="A16" s="27">
        <v>11</v>
      </c>
      <c r="B16" s="27" t="s">
        <v>653</v>
      </c>
      <c r="C16" s="55" t="s">
        <v>654</v>
      </c>
      <c r="D16" s="27" t="s">
        <v>72</v>
      </c>
      <c r="E16" s="38">
        <v>43355</v>
      </c>
      <c r="F16" s="12" t="s">
        <v>298</v>
      </c>
      <c r="G16" s="37" t="s">
        <v>18</v>
      </c>
      <c r="H16" s="50"/>
      <c r="L16" s="40"/>
      <c r="M16" s="41"/>
      <c r="N16" s="57"/>
      <c r="O16" s="41"/>
      <c r="P16" s="58"/>
      <c r="Q16" s="45"/>
      <c r="R16" s="59"/>
      <c r="S16" s="61"/>
    </row>
    <row r="17" spans="1:19" ht="30" x14ac:dyDescent="0.25">
      <c r="A17" s="27">
        <v>12</v>
      </c>
      <c r="B17" s="27" t="s">
        <v>655</v>
      </c>
      <c r="C17" s="55" t="s">
        <v>656</v>
      </c>
      <c r="D17" s="27" t="s">
        <v>647</v>
      </c>
      <c r="E17" s="38">
        <v>43360</v>
      </c>
      <c r="F17" s="12" t="s">
        <v>196</v>
      </c>
      <c r="G17" s="37" t="s">
        <v>17</v>
      </c>
      <c r="H17" s="50" t="s">
        <v>464</v>
      </c>
      <c r="L17" s="40"/>
      <c r="M17" s="41"/>
      <c r="N17" s="57"/>
      <c r="O17" s="41"/>
      <c r="P17" s="58"/>
      <c r="Q17" s="45"/>
      <c r="R17" s="59"/>
      <c r="S17" s="61"/>
    </row>
    <row r="18" spans="1:19" ht="30" x14ac:dyDescent="0.25">
      <c r="A18" s="27">
        <v>13</v>
      </c>
      <c r="B18" s="27" t="s">
        <v>657</v>
      </c>
      <c r="C18" s="55" t="s">
        <v>658</v>
      </c>
      <c r="D18" s="27" t="s">
        <v>659</v>
      </c>
      <c r="E18" s="38">
        <v>43375</v>
      </c>
      <c r="F18" s="12" t="s">
        <v>5</v>
      </c>
      <c r="G18" s="37" t="s">
        <v>18</v>
      </c>
      <c r="H18" s="50"/>
      <c r="L18" s="40"/>
      <c r="M18" s="41"/>
      <c r="N18" s="57"/>
      <c r="O18" s="41"/>
      <c r="P18" s="58"/>
      <c r="Q18" s="45"/>
      <c r="R18" s="59"/>
      <c r="S18" s="61"/>
    </row>
    <row r="19" spans="1:19" x14ac:dyDescent="0.25">
      <c r="A19" s="27">
        <v>14</v>
      </c>
      <c r="B19" s="27" t="s">
        <v>660</v>
      </c>
      <c r="C19" s="55" t="s">
        <v>661</v>
      </c>
      <c r="D19" s="27" t="s">
        <v>662</v>
      </c>
      <c r="E19" s="38">
        <v>43376.5</v>
      </c>
      <c r="F19" s="12" t="s">
        <v>298</v>
      </c>
      <c r="G19" s="37" t="s">
        <v>18</v>
      </c>
      <c r="H19" s="50"/>
      <c r="L19" s="40"/>
      <c r="M19" s="41"/>
      <c r="N19" s="57"/>
      <c r="O19" s="41"/>
      <c r="P19" s="58"/>
      <c r="Q19" s="45"/>
      <c r="R19" s="59"/>
      <c r="S19" s="61"/>
    </row>
    <row r="20" spans="1:19" ht="30" x14ac:dyDescent="0.25">
      <c r="A20" s="27">
        <v>15</v>
      </c>
      <c r="B20" s="27" t="s">
        <v>663</v>
      </c>
      <c r="C20" s="55" t="s">
        <v>664</v>
      </c>
      <c r="D20" s="27" t="s">
        <v>72</v>
      </c>
      <c r="E20" s="38">
        <v>43377.5</v>
      </c>
      <c r="F20" s="12" t="s">
        <v>5</v>
      </c>
      <c r="G20" s="37" t="s">
        <v>18</v>
      </c>
      <c r="H20" s="50"/>
      <c r="L20" s="40"/>
      <c r="M20" s="41"/>
      <c r="N20" s="57"/>
      <c r="O20" s="41"/>
      <c r="P20" s="58"/>
      <c r="Q20" s="45"/>
      <c r="R20" s="59"/>
      <c r="S20" s="61"/>
    </row>
    <row r="21" spans="1:19" ht="30" x14ac:dyDescent="0.25">
      <c r="A21" s="27">
        <v>16</v>
      </c>
      <c r="B21" s="27" t="s">
        <v>665</v>
      </c>
      <c r="C21" s="55" t="s">
        <v>666</v>
      </c>
      <c r="D21" s="27" t="s">
        <v>667</v>
      </c>
      <c r="E21" s="38">
        <v>43374.604166666664</v>
      </c>
      <c r="F21" s="12" t="s">
        <v>5</v>
      </c>
      <c r="G21" s="37" t="s">
        <v>16</v>
      </c>
      <c r="H21" s="50" t="s">
        <v>464</v>
      </c>
      <c r="L21" s="40"/>
      <c r="M21" s="41"/>
      <c r="N21" s="57"/>
      <c r="O21" s="41"/>
      <c r="P21" s="58"/>
      <c r="Q21" s="45"/>
      <c r="R21" s="59"/>
      <c r="S21" s="61"/>
    </row>
    <row r="22" spans="1:19" ht="30" x14ac:dyDescent="0.25">
      <c r="A22" s="27">
        <v>17</v>
      </c>
      <c r="B22" s="27" t="s">
        <v>668</v>
      </c>
      <c r="C22" s="55" t="s">
        <v>669</v>
      </c>
      <c r="D22" s="27" t="s">
        <v>72</v>
      </c>
      <c r="E22" s="38">
        <v>43389.5</v>
      </c>
      <c r="F22" s="12" t="s">
        <v>5</v>
      </c>
      <c r="G22" s="37" t="s">
        <v>16</v>
      </c>
      <c r="H22" s="50" t="s">
        <v>464</v>
      </c>
      <c r="L22" s="40"/>
      <c r="M22" s="41"/>
      <c r="N22" s="57"/>
      <c r="O22" s="41"/>
      <c r="P22" s="58"/>
      <c r="Q22" s="45"/>
      <c r="R22" s="59"/>
      <c r="S22" s="61"/>
    </row>
    <row r="23" spans="1:19" ht="30" x14ac:dyDescent="0.25">
      <c r="A23" s="27">
        <v>18</v>
      </c>
      <c r="B23" s="27" t="s">
        <v>670</v>
      </c>
      <c r="C23" s="55" t="s">
        <v>671</v>
      </c>
      <c r="D23" s="27" t="s">
        <v>72</v>
      </c>
      <c r="E23" s="38">
        <v>43390.604166666664</v>
      </c>
      <c r="F23" s="12" t="s">
        <v>2</v>
      </c>
      <c r="G23" s="37" t="s">
        <v>16</v>
      </c>
      <c r="H23" s="50" t="s">
        <v>464</v>
      </c>
      <c r="L23" s="40"/>
      <c r="M23" s="41"/>
      <c r="N23" s="57"/>
      <c r="O23" s="41"/>
      <c r="P23" s="58"/>
      <c r="Q23" s="45"/>
      <c r="R23" s="59"/>
      <c r="S23" s="61"/>
    </row>
    <row r="24" spans="1:19" ht="30" x14ac:dyDescent="0.25">
      <c r="A24" s="27">
        <v>19</v>
      </c>
      <c r="B24" s="27" t="s">
        <v>672</v>
      </c>
      <c r="C24" s="55" t="s">
        <v>673</v>
      </c>
      <c r="D24" s="27" t="s">
        <v>72</v>
      </c>
      <c r="E24" s="38">
        <v>43391.5</v>
      </c>
      <c r="F24" s="12" t="s">
        <v>5</v>
      </c>
      <c r="G24" s="37" t="s">
        <v>16</v>
      </c>
      <c r="H24" s="50" t="s">
        <v>464</v>
      </c>
      <c r="L24" s="40"/>
      <c r="M24" s="41"/>
      <c r="N24" s="57"/>
      <c r="O24" s="41"/>
      <c r="P24" s="58"/>
      <c r="Q24" s="45"/>
      <c r="R24" s="59"/>
      <c r="S24" s="61"/>
    </row>
    <row r="25" spans="1:19" ht="30" x14ac:dyDescent="0.25">
      <c r="A25" s="27">
        <v>20</v>
      </c>
      <c r="B25" s="27" t="s">
        <v>674</v>
      </c>
      <c r="C25" s="55" t="s">
        <v>675</v>
      </c>
      <c r="D25" s="27" t="s">
        <v>72</v>
      </c>
      <c r="E25" s="38">
        <v>43389.604166666664</v>
      </c>
      <c r="F25" s="12" t="s">
        <v>5</v>
      </c>
      <c r="G25" s="37" t="s">
        <v>16</v>
      </c>
      <c r="H25" s="50"/>
      <c r="L25" s="40"/>
      <c r="M25" s="41"/>
      <c r="N25" s="57"/>
      <c r="O25" s="41"/>
      <c r="P25" s="58"/>
      <c r="Q25" s="45"/>
      <c r="R25" s="59"/>
      <c r="S25" s="61"/>
    </row>
    <row r="26" spans="1:19" ht="45" x14ac:dyDescent="0.25">
      <c r="A26" s="27">
        <v>21</v>
      </c>
      <c r="B26" s="27" t="s">
        <v>676</v>
      </c>
      <c r="C26" s="55" t="s">
        <v>677</v>
      </c>
      <c r="D26" s="27" t="s">
        <v>72</v>
      </c>
      <c r="E26" s="38">
        <v>43384.604166666664</v>
      </c>
      <c r="F26" s="12" t="s">
        <v>5</v>
      </c>
      <c r="G26" s="37" t="s">
        <v>16</v>
      </c>
      <c r="H26" s="50" t="s">
        <v>464</v>
      </c>
      <c r="L26" s="40"/>
      <c r="M26" s="41"/>
      <c r="N26" s="57"/>
      <c r="O26" s="41"/>
      <c r="P26" s="58"/>
      <c r="Q26" s="45"/>
      <c r="R26" s="59"/>
      <c r="S26" s="61"/>
    </row>
    <row r="27" spans="1:19" ht="75" x14ac:dyDescent="0.25">
      <c r="A27" s="27">
        <v>22</v>
      </c>
      <c r="B27" s="27" t="s">
        <v>678</v>
      </c>
      <c r="C27" s="55" t="s">
        <v>679</v>
      </c>
      <c r="D27" s="27" t="s">
        <v>72</v>
      </c>
      <c r="E27" s="38">
        <v>43392</v>
      </c>
      <c r="F27" s="12" t="s">
        <v>5</v>
      </c>
      <c r="G27" s="37" t="s">
        <v>16</v>
      </c>
      <c r="H27" s="50" t="s">
        <v>464</v>
      </c>
      <c r="L27" s="40"/>
      <c r="M27" s="41"/>
      <c r="N27" s="57"/>
      <c r="O27" s="41"/>
      <c r="P27" s="58"/>
      <c r="Q27" s="45"/>
      <c r="R27" s="59"/>
      <c r="S27" s="61"/>
    </row>
    <row r="28" spans="1:19" ht="60" x14ac:dyDescent="0.25">
      <c r="A28" s="27">
        <v>23</v>
      </c>
      <c r="B28" s="27" t="s">
        <v>776</v>
      </c>
      <c r="C28" s="55" t="s">
        <v>777</v>
      </c>
      <c r="D28" s="27" t="s">
        <v>778</v>
      </c>
      <c r="E28" s="38">
        <v>43395</v>
      </c>
      <c r="F28" s="12" t="s">
        <v>2</v>
      </c>
      <c r="G28" s="37" t="s">
        <v>16</v>
      </c>
      <c r="H28" s="50" t="s">
        <v>464</v>
      </c>
      <c r="L28" s="40"/>
      <c r="M28" s="41"/>
      <c r="N28" s="57"/>
      <c r="O28" s="41"/>
      <c r="P28" s="58"/>
      <c r="Q28" s="45"/>
      <c r="R28" s="59"/>
      <c r="S28" s="61"/>
    </row>
    <row r="29" spans="1:19" ht="30" x14ac:dyDescent="0.25">
      <c r="A29" s="27">
        <v>24</v>
      </c>
      <c r="B29" s="27" t="s">
        <v>779</v>
      </c>
      <c r="C29" s="55" t="s">
        <v>780</v>
      </c>
      <c r="D29" s="27" t="s">
        <v>781</v>
      </c>
      <c r="E29" s="38">
        <v>43397</v>
      </c>
      <c r="F29" s="12" t="s">
        <v>2</v>
      </c>
      <c r="G29" s="37" t="s">
        <v>18</v>
      </c>
      <c r="H29" s="50" t="s">
        <v>782</v>
      </c>
      <c r="L29" s="40"/>
      <c r="M29" s="41"/>
      <c r="N29" s="57"/>
      <c r="O29" s="41"/>
      <c r="P29" s="58"/>
      <c r="Q29" s="45"/>
      <c r="R29" s="59"/>
      <c r="S29" s="61"/>
    </row>
    <row r="30" spans="1:19" ht="30" x14ac:dyDescent="0.25">
      <c r="A30" s="27">
        <v>25</v>
      </c>
      <c r="B30" s="27" t="s">
        <v>783</v>
      </c>
      <c r="C30" s="55" t="s">
        <v>784</v>
      </c>
      <c r="D30" s="27" t="s">
        <v>785</v>
      </c>
      <c r="E30" s="38">
        <v>43396</v>
      </c>
      <c r="F30" s="12" t="s">
        <v>5</v>
      </c>
      <c r="G30" s="37" t="s">
        <v>16</v>
      </c>
      <c r="H30" s="50" t="s">
        <v>86</v>
      </c>
      <c r="L30" s="40"/>
      <c r="M30" s="41"/>
      <c r="N30" s="57"/>
      <c r="O30" s="41"/>
      <c r="P30" s="58"/>
      <c r="Q30" s="45"/>
      <c r="R30" s="59"/>
      <c r="S30" s="61"/>
    </row>
    <row r="31" spans="1:19" ht="45" x14ac:dyDescent="0.25">
      <c r="A31" s="27">
        <v>26</v>
      </c>
      <c r="B31" s="27" t="s">
        <v>786</v>
      </c>
      <c r="C31" s="55" t="s">
        <v>787</v>
      </c>
      <c r="D31" s="27" t="s">
        <v>788</v>
      </c>
      <c r="E31" s="38">
        <v>43398</v>
      </c>
      <c r="F31" s="12" t="s">
        <v>2</v>
      </c>
      <c r="G31" s="37" t="s">
        <v>16</v>
      </c>
      <c r="H31" s="50" t="s">
        <v>464</v>
      </c>
      <c r="L31" s="40"/>
      <c r="M31" s="41"/>
      <c r="N31" s="57"/>
      <c r="O31" s="41"/>
      <c r="P31" s="58"/>
      <c r="Q31" s="45"/>
      <c r="R31" s="59"/>
      <c r="S31" s="61"/>
    </row>
    <row r="32" spans="1:19" ht="60" x14ac:dyDescent="0.25">
      <c r="A32" s="27">
        <v>27</v>
      </c>
      <c r="B32" s="27" t="s">
        <v>789</v>
      </c>
      <c r="C32" s="55" t="s">
        <v>790</v>
      </c>
      <c r="D32" s="27" t="s">
        <v>398</v>
      </c>
      <c r="E32" s="38">
        <v>43396</v>
      </c>
      <c r="F32" s="12" t="s">
        <v>5</v>
      </c>
      <c r="G32" s="37" t="s">
        <v>16</v>
      </c>
      <c r="H32" s="50" t="s">
        <v>464</v>
      </c>
      <c r="L32" s="40"/>
      <c r="M32" s="41"/>
      <c r="N32" s="57"/>
      <c r="O32" s="41"/>
      <c r="P32" s="58"/>
      <c r="Q32" s="45"/>
      <c r="R32" s="59"/>
      <c r="S32" s="61"/>
    </row>
    <row r="33" spans="1:19" ht="30" x14ac:dyDescent="0.25">
      <c r="A33" s="27">
        <v>28</v>
      </c>
      <c r="B33" s="27" t="s">
        <v>791</v>
      </c>
      <c r="C33" s="55" t="s">
        <v>792</v>
      </c>
      <c r="D33" s="27" t="s">
        <v>781</v>
      </c>
      <c r="E33" s="38">
        <v>43395</v>
      </c>
      <c r="F33" s="12" t="s">
        <v>2</v>
      </c>
      <c r="G33" s="37" t="s">
        <v>18</v>
      </c>
      <c r="H33" s="50"/>
      <c r="L33" s="40"/>
      <c r="M33" s="41"/>
      <c r="N33" s="57"/>
      <c r="O33" s="41"/>
      <c r="P33" s="58"/>
      <c r="Q33" s="45"/>
      <c r="R33" s="59"/>
      <c r="S33" s="61"/>
    </row>
    <row r="34" spans="1:19" ht="75" x14ac:dyDescent="0.25">
      <c r="A34" s="27">
        <v>29</v>
      </c>
      <c r="B34" s="27" t="s">
        <v>793</v>
      </c>
      <c r="C34" s="55" t="s">
        <v>794</v>
      </c>
      <c r="D34" s="27" t="s">
        <v>795</v>
      </c>
      <c r="E34" s="38">
        <v>43426</v>
      </c>
      <c r="F34" s="12" t="s">
        <v>5</v>
      </c>
      <c r="G34" s="37" t="s">
        <v>16</v>
      </c>
      <c r="H34" s="50" t="s">
        <v>464</v>
      </c>
      <c r="L34" s="40"/>
      <c r="M34" s="41"/>
      <c r="N34" s="57"/>
      <c r="O34" s="41"/>
      <c r="P34" s="58"/>
      <c r="Q34" s="45"/>
      <c r="R34" s="59"/>
      <c r="S34" s="61"/>
    </row>
    <row r="35" spans="1:19" ht="45" x14ac:dyDescent="0.25">
      <c r="A35" s="27">
        <v>30</v>
      </c>
      <c r="B35" s="27" t="s">
        <v>796</v>
      </c>
      <c r="C35" s="55" t="s">
        <v>797</v>
      </c>
      <c r="D35" s="27" t="s">
        <v>667</v>
      </c>
      <c r="E35" s="38">
        <v>43424</v>
      </c>
      <c r="F35" s="12" t="s">
        <v>5</v>
      </c>
      <c r="G35" s="37" t="s">
        <v>16</v>
      </c>
      <c r="H35" s="50" t="s">
        <v>798</v>
      </c>
      <c r="L35" s="40"/>
      <c r="M35" s="41"/>
      <c r="N35" s="57"/>
      <c r="O35" s="41"/>
      <c r="P35" s="58"/>
      <c r="Q35" s="45"/>
      <c r="R35" s="59"/>
      <c r="S35" s="61"/>
    </row>
    <row r="36" spans="1:19" ht="45" x14ac:dyDescent="0.25">
      <c r="A36" s="27">
        <v>31</v>
      </c>
      <c r="B36" s="27" t="s">
        <v>799</v>
      </c>
      <c r="C36" s="55" t="s">
        <v>800</v>
      </c>
      <c r="D36" s="27" t="s">
        <v>398</v>
      </c>
      <c r="E36" s="38">
        <v>43430</v>
      </c>
      <c r="F36" s="12" t="s">
        <v>5</v>
      </c>
      <c r="G36" s="37" t="s">
        <v>16</v>
      </c>
      <c r="H36" s="50" t="s">
        <v>464</v>
      </c>
      <c r="L36" s="40"/>
      <c r="M36" s="41"/>
      <c r="N36" s="57"/>
      <c r="O36" s="41"/>
      <c r="P36" s="58"/>
      <c r="Q36" s="45"/>
      <c r="R36" s="59"/>
      <c r="S36" s="61"/>
    </row>
    <row r="37" spans="1:19" ht="30" x14ac:dyDescent="0.25">
      <c r="A37" s="27">
        <v>32</v>
      </c>
      <c r="B37" s="27" t="s">
        <v>801</v>
      </c>
      <c r="C37" s="55" t="s">
        <v>802</v>
      </c>
      <c r="D37" s="27" t="s">
        <v>667</v>
      </c>
      <c r="E37" s="38">
        <v>43437</v>
      </c>
      <c r="F37" s="12" t="s">
        <v>5</v>
      </c>
      <c r="G37" s="37" t="s">
        <v>16</v>
      </c>
      <c r="H37" s="50"/>
      <c r="L37" s="40"/>
      <c r="M37" s="41"/>
      <c r="N37" s="57"/>
      <c r="O37" s="41"/>
      <c r="P37" s="58"/>
      <c r="Q37" s="45"/>
      <c r="R37" s="59"/>
      <c r="S37" s="61"/>
    </row>
    <row r="38" spans="1:19" x14ac:dyDescent="0.25">
      <c r="A38" s="27">
        <v>33</v>
      </c>
      <c r="B38" s="27" t="s">
        <v>803</v>
      </c>
      <c r="C38" s="55" t="s">
        <v>804</v>
      </c>
      <c r="D38" s="27" t="s">
        <v>133</v>
      </c>
      <c r="E38" s="38">
        <v>43432</v>
      </c>
      <c r="F38" s="12" t="s">
        <v>5</v>
      </c>
      <c r="G38" s="37" t="s">
        <v>18</v>
      </c>
      <c r="H38" s="50" t="s">
        <v>464</v>
      </c>
      <c r="L38" s="40"/>
      <c r="M38" s="41"/>
      <c r="N38" s="57"/>
      <c r="O38" s="41"/>
      <c r="P38" s="58"/>
      <c r="Q38" s="45"/>
      <c r="R38" s="59"/>
      <c r="S38" s="61"/>
    </row>
    <row r="39" spans="1:19" ht="45" x14ac:dyDescent="0.25">
      <c r="A39" s="27">
        <v>34</v>
      </c>
      <c r="B39" s="27" t="s">
        <v>776</v>
      </c>
      <c r="C39" s="55" t="s">
        <v>805</v>
      </c>
      <c r="D39" s="27" t="s">
        <v>778</v>
      </c>
      <c r="E39" s="38">
        <v>43433</v>
      </c>
      <c r="F39" s="12" t="s">
        <v>5</v>
      </c>
      <c r="G39" s="37" t="s">
        <v>16</v>
      </c>
      <c r="H39" s="50" t="s">
        <v>464</v>
      </c>
      <c r="L39" s="40"/>
      <c r="M39" s="41"/>
      <c r="N39" s="57"/>
      <c r="O39" s="41"/>
      <c r="P39" s="58"/>
      <c r="Q39" s="45"/>
      <c r="R39" s="59"/>
      <c r="S39" s="61"/>
    </row>
    <row r="40" spans="1:19" ht="45" x14ac:dyDescent="0.25">
      <c r="A40" s="27">
        <v>35</v>
      </c>
      <c r="B40" s="27" t="s">
        <v>806</v>
      </c>
      <c r="C40" s="55" t="s">
        <v>807</v>
      </c>
      <c r="D40" s="27" t="s">
        <v>133</v>
      </c>
      <c r="E40" s="38">
        <v>43420</v>
      </c>
      <c r="F40" s="12" t="s">
        <v>2</v>
      </c>
      <c r="G40" s="37" t="s">
        <v>16</v>
      </c>
      <c r="H40" s="50" t="s">
        <v>808</v>
      </c>
      <c r="L40" s="40"/>
      <c r="M40" s="41"/>
      <c r="N40" s="57"/>
      <c r="O40" s="41"/>
      <c r="P40" s="58"/>
      <c r="Q40" s="45"/>
      <c r="R40" s="59"/>
      <c r="S40" s="61"/>
    </row>
    <row r="41" spans="1:19" x14ac:dyDescent="0.25">
      <c r="A41" s="27">
        <v>36</v>
      </c>
      <c r="B41" s="27" t="s">
        <v>809</v>
      </c>
      <c r="C41" s="55" t="s">
        <v>810</v>
      </c>
      <c r="D41" s="27" t="s">
        <v>133</v>
      </c>
      <c r="E41" s="38">
        <v>43441</v>
      </c>
      <c r="F41" s="12" t="s">
        <v>5</v>
      </c>
      <c r="G41" s="37" t="s">
        <v>18</v>
      </c>
      <c r="H41" s="50" t="s">
        <v>811</v>
      </c>
      <c r="L41" s="40"/>
      <c r="M41" s="41"/>
      <c r="N41" s="57"/>
      <c r="O41" s="41"/>
      <c r="P41" s="58"/>
      <c r="Q41" s="45"/>
      <c r="R41" s="59"/>
      <c r="S41" s="61"/>
    </row>
    <row r="42" spans="1:19" ht="75" x14ac:dyDescent="0.25">
      <c r="A42" s="27">
        <v>37</v>
      </c>
      <c r="B42" s="27" t="s">
        <v>812</v>
      </c>
      <c r="C42" s="55" t="s">
        <v>813</v>
      </c>
      <c r="D42" s="27" t="s">
        <v>740</v>
      </c>
      <c r="E42" s="38">
        <v>43446</v>
      </c>
      <c r="F42" s="12" t="s">
        <v>5</v>
      </c>
      <c r="G42" s="37" t="s">
        <v>16</v>
      </c>
      <c r="H42" s="50" t="s">
        <v>814</v>
      </c>
      <c r="L42" s="40"/>
      <c r="M42" s="41"/>
      <c r="N42" s="57"/>
      <c r="O42" s="41"/>
      <c r="P42" s="58"/>
      <c r="Q42" s="45"/>
      <c r="R42" s="59"/>
      <c r="S42" s="61"/>
    </row>
    <row r="43" spans="1:19" ht="60" x14ac:dyDescent="0.25">
      <c r="A43" s="27">
        <v>38</v>
      </c>
      <c r="B43" s="27" t="s">
        <v>815</v>
      </c>
      <c r="C43" s="55" t="s">
        <v>816</v>
      </c>
      <c r="D43" s="27" t="s">
        <v>72</v>
      </c>
      <c r="E43" s="38">
        <v>43440</v>
      </c>
      <c r="F43" s="12" t="s">
        <v>5</v>
      </c>
      <c r="G43" s="37" t="s">
        <v>17</v>
      </c>
      <c r="H43" s="50" t="s">
        <v>817</v>
      </c>
      <c r="L43" s="40"/>
      <c r="M43" s="41"/>
      <c r="N43" s="57"/>
      <c r="O43" s="41"/>
      <c r="P43" s="58"/>
      <c r="Q43" s="45"/>
      <c r="R43" s="59"/>
      <c r="S43" s="61"/>
    </row>
    <row r="44" spans="1:19" ht="45" x14ac:dyDescent="0.25">
      <c r="A44" s="27">
        <v>39</v>
      </c>
      <c r="B44" s="27" t="s">
        <v>655</v>
      </c>
      <c r="C44" s="55" t="s">
        <v>818</v>
      </c>
      <c r="D44" s="27" t="s">
        <v>72</v>
      </c>
      <c r="E44" s="38">
        <v>43447</v>
      </c>
      <c r="F44" s="12" t="s">
        <v>5</v>
      </c>
      <c r="G44" s="37" t="s">
        <v>17</v>
      </c>
      <c r="H44" s="50" t="s">
        <v>464</v>
      </c>
      <c r="L44" s="40"/>
      <c r="M44" s="41"/>
      <c r="N44" s="57"/>
      <c r="O44" s="41"/>
      <c r="P44" s="58"/>
      <c r="Q44" s="45"/>
      <c r="R44" s="59"/>
      <c r="S44" s="61"/>
    </row>
    <row r="45" spans="1:19" ht="30" x14ac:dyDescent="0.25">
      <c r="A45" s="27">
        <v>40</v>
      </c>
      <c r="B45" s="27" t="s">
        <v>819</v>
      </c>
      <c r="C45" s="55" t="s">
        <v>820</v>
      </c>
      <c r="D45" s="27" t="s">
        <v>821</v>
      </c>
      <c r="E45" s="38">
        <v>43440</v>
      </c>
      <c r="F45" s="12" t="s">
        <v>5</v>
      </c>
      <c r="G45" s="37" t="s">
        <v>16</v>
      </c>
      <c r="H45" s="50" t="s">
        <v>464</v>
      </c>
      <c r="L45" s="40"/>
      <c r="M45" s="41"/>
      <c r="N45" s="57"/>
      <c r="O45" s="41"/>
      <c r="P45" s="58"/>
      <c r="Q45" s="45"/>
      <c r="R45" s="59"/>
      <c r="S45" s="61"/>
    </row>
    <row r="46" spans="1:19" ht="45" x14ac:dyDescent="0.25">
      <c r="A46" s="27">
        <v>41</v>
      </c>
      <c r="B46" s="27" t="s">
        <v>806</v>
      </c>
      <c r="C46" s="55" t="s">
        <v>822</v>
      </c>
      <c r="D46" s="27" t="s">
        <v>133</v>
      </c>
      <c r="E46" s="38">
        <v>43433</v>
      </c>
      <c r="F46" s="12" t="s">
        <v>5</v>
      </c>
      <c r="G46" s="37" t="s">
        <v>16</v>
      </c>
      <c r="H46" s="50" t="s">
        <v>808</v>
      </c>
      <c r="L46" s="40"/>
      <c r="M46" s="41"/>
      <c r="N46" s="57"/>
      <c r="O46" s="41"/>
      <c r="P46" s="58"/>
      <c r="Q46" s="45"/>
      <c r="R46" s="59"/>
      <c r="S46" s="61"/>
    </row>
    <row r="47" spans="1:19" ht="45" x14ac:dyDescent="0.25">
      <c r="A47" s="27">
        <v>42</v>
      </c>
      <c r="B47" s="27" t="s">
        <v>823</v>
      </c>
      <c r="C47" s="55" t="s">
        <v>824</v>
      </c>
      <c r="D47" s="27" t="s">
        <v>72</v>
      </c>
      <c r="E47" s="38">
        <v>43437</v>
      </c>
      <c r="F47" s="12" t="s">
        <v>5</v>
      </c>
      <c r="G47" s="37" t="s">
        <v>16</v>
      </c>
      <c r="H47" s="50" t="s">
        <v>464</v>
      </c>
      <c r="L47" s="62"/>
      <c r="M47" s="41"/>
      <c r="N47" s="57"/>
      <c r="O47" s="41"/>
      <c r="P47" s="58"/>
      <c r="Q47" s="45"/>
      <c r="R47" s="59"/>
      <c r="S47" s="61"/>
    </row>
    <row r="48" spans="1:19" ht="30" x14ac:dyDescent="0.25">
      <c r="A48" s="27">
        <v>43</v>
      </c>
      <c r="B48" s="27" t="s">
        <v>825</v>
      </c>
      <c r="C48" s="55" t="s">
        <v>826</v>
      </c>
      <c r="D48" s="27" t="s">
        <v>743</v>
      </c>
      <c r="E48" s="38">
        <v>43438</v>
      </c>
      <c r="F48" s="12" t="s">
        <v>5</v>
      </c>
      <c r="G48" s="37" t="s">
        <v>16</v>
      </c>
      <c r="H48" s="50" t="s">
        <v>464</v>
      </c>
      <c r="L48" s="40"/>
      <c r="M48" s="41"/>
      <c r="N48" s="57"/>
      <c r="O48" s="41"/>
      <c r="P48" s="58"/>
      <c r="Q48" s="45"/>
      <c r="R48" s="59"/>
      <c r="S48" s="61"/>
    </row>
    <row r="49" spans="1:19" ht="45" x14ac:dyDescent="0.25">
      <c r="A49" s="27">
        <v>44</v>
      </c>
      <c r="B49" s="27" t="s">
        <v>827</v>
      </c>
      <c r="C49" s="55" t="s">
        <v>828</v>
      </c>
      <c r="D49" s="27" t="s">
        <v>821</v>
      </c>
      <c r="E49" s="38">
        <v>43451</v>
      </c>
      <c r="F49" s="12" t="s">
        <v>5</v>
      </c>
      <c r="G49" s="37" t="s">
        <v>16</v>
      </c>
      <c r="H49" s="50" t="s">
        <v>464</v>
      </c>
      <c r="L49" s="62"/>
      <c r="M49" s="41"/>
      <c r="N49" s="57"/>
      <c r="O49" s="41"/>
      <c r="P49" s="58"/>
      <c r="Q49" s="45"/>
      <c r="R49" s="59"/>
      <c r="S49" s="61"/>
    </row>
    <row r="50" spans="1:19" ht="60" x14ac:dyDescent="0.25">
      <c r="A50" s="27">
        <v>45</v>
      </c>
      <c r="B50" s="27" t="s">
        <v>984</v>
      </c>
      <c r="C50" s="55" t="s">
        <v>989</v>
      </c>
      <c r="D50" s="27" t="s">
        <v>821</v>
      </c>
      <c r="E50" s="38">
        <v>43452</v>
      </c>
      <c r="F50" s="12" t="s">
        <v>5</v>
      </c>
      <c r="G50" s="37" t="s">
        <v>18</v>
      </c>
      <c r="H50" s="50" t="s">
        <v>994</v>
      </c>
      <c r="L50" s="56"/>
      <c r="M50" s="56"/>
      <c r="N50" s="56"/>
      <c r="O50" s="56"/>
      <c r="P50" s="56"/>
      <c r="Q50" s="56"/>
      <c r="R50" s="56"/>
      <c r="S50" s="56"/>
    </row>
    <row r="51" spans="1:19" ht="30" x14ac:dyDescent="0.25">
      <c r="A51" s="27">
        <v>46</v>
      </c>
      <c r="B51" s="27" t="s">
        <v>985</v>
      </c>
      <c r="C51" s="55" t="s">
        <v>990</v>
      </c>
      <c r="D51" s="27" t="s">
        <v>743</v>
      </c>
      <c r="E51" s="38">
        <v>43460</v>
      </c>
      <c r="F51" s="12" t="s">
        <v>5</v>
      </c>
      <c r="G51" s="37" t="s">
        <v>16</v>
      </c>
      <c r="H51" s="50" t="s">
        <v>464</v>
      </c>
      <c r="L51" s="56"/>
      <c r="M51" s="56"/>
      <c r="N51" s="56"/>
      <c r="O51" s="56"/>
      <c r="P51" s="56"/>
      <c r="Q51" s="56"/>
      <c r="R51" s="56"/>
      <c r="S51" s="56"/>
    </row>
    <row r="52" spans="1:19" ht="45" x14ac:dyDescent="0.25">
      <c r="A52" s="27">
        <v>47</v>
      </c>
      <c r="B52" s="27" t="s">
        <v>986</v>
      </c>
      <c r="C52" s="55" t="s">
        <v>991</v>
      </c>
      <c r="D52" s="27" t="s">
        <v>486</v>
      </c>
      <c r="E52" s="38">
        <v>43474</v>
      </c>
      <c r="F52" s="12" t="s">
        <v>5</v>
      </c>
      <c r="G52" s="37" t="s">
        <v>18</v>
      </c>
      <c r="H52" s="50" t="s">
        <v>995</v>
      </c>
    </row>
    <row r="53" spans="1:19" ht="60" x14ac:dyDescent="0.25">
      <c r="A53" s="27">
        <v>48</v>
      </c>
      <c r="B53" s="27" t="s">
        <v>987</v>
      </c>
      <c r="C53" s="55" t="s">
        <v>992</v>
      </c>
      <c r="D53" s="27" t="s">
        <v>622</v>
      </c>
      <c r="E53" s="38">
        <v>43480</v>
      </c>
      <c r="F53" s="12" t="s">
        <v>5</v>
      </c>
      <c r="G53" s="37" t="s">
        <v>18</v>
      </c>
      <c r="H53" s="50" t="s">
        <v>86</v>
      </c>
    </row>
    <row r="54" spans="1:19" ht="75" x14ac:dyDescent="0.25">
      <c r="A54" s="27">
        <v>49</v>
      </c>
      <c r="B54" s="27" t="s">
        <v>988</v>
      </c>
      <c r="C54" s="55" t="s">
        <v>993</v>
      </c>
      <c r="D54" s="27" t="s">
        <v>133</v>
      </c>
      <c r="E54" s="38">
        <v>43481</v>
      </c>
      <c r="F54" s="12" t="s">
        <v>5</v>
      </c>
      <c r="G54" s="37" t="s">
        <v>18</v>
      </c>
      <c r="H54" s="50" t="s">
        <v>83</v>
      </c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pane ySplit="5" topLeftCell="A33" activePane="bottomLeft" state="frozen"/>
      <selection pane="bottomLeft" activeCell="D54" sqref="D54"/>
    </sheetView>
  </sheetViews>
  <sheetFormatPr baseColWidth="10" defaultRowHeight="15" x14ac:dyDescent="0.25"/>
  <cols>
    <col min="1" max="1" width="5.85546875" customWidth="1"/>
    <col min="2" max="2" width="19.85546875" customWidth="1"/>
    <col min="3" max="3" width="44.85546875" customWidth="1"/>
    <col min="4" max="4" width="42.42578125" customWidth="1"/>
    <col min="5" max="5" width="13.5703125" customWidth="1"/>
    <col min="6" max="6" width="14.5703125" customWidth="1"/>
    <col min="7" max="7" width="16.42578125" customWidth="1"/>
    <col min="8" max="8" width="34.85546875" customWidth="1"/>
    <col min="9" max="9" width="11.42578125" customWidth="1"/>
    <col min="11" max="11" width="36.85546875" customWidth="1"/>
    <col min="12" max="12" width="39.85546875" customWidth="1"/>
    <col min="13" max="13" width="23.28515625" customWidth="1"/>
    <col min="15" max="15" width="14.28515625" customWidth="1"/>
    <col min="17" max="17" width="45.140625" bestFit="1" customWidth="1"/>
  </cols>
  <sheetData>
    <row r="1" spans="1:9" s="11" customFormat="1" x14ac:dyDescent="0.25"/>
    <row r="2" spans="1:9" ht="19.5" x14ac:dyDescent="0.25">
      <c r="A2" s="75" t="s">
        <v>40</v>
      </c>
      <c r="B2" s="75"/>
      <c r="C2" s="75"/>
      <c r="D2" s="75"/>
      <c r="E2" s="75"/>
      <c r="F2" s="75"/>
      <c r="G2" s="75"/>
      <c r="H2" s="75"/>
    </row>
    <row r="3" spans="1:9" s="16" customFormat="1" x14ac:dyDescent="0.25">
      <c r="A3" s="30" t="s">
        <v>15</v>
      </c>
    </row>
    <row r="4" spans="1:9" x14ac:dyDescent="0.25">
      <c r="A4" s="11"/>
      <c r="B4" s="11"/>
      <c r="C4" s="11"/>
      <c r="D4" s="11"/>
      <c r="E4" s="11"/>
      <c r="F4" s="11"/>
      <c r="G4" s="11"/>
    </row>
    <row r="5" spans="1:9" ht="30" x14ac:dyDescent="0.25">
      <c r="A5" s="18" t="s">
        <v>12</v>
      </c>
      <c r="B5" s="18" t="s">
        <v>0</v>
      </c>
      <c r="C5" s="18" t="s">
        <v>6</v>
      </c>
      <c r="D5" s="18" t="s">
        <v>8</v>
      </c>
      <c r="E5" s="20" t="s">
        <v>1</v>
      </c>
      <c r="F5" s="20" t="s">
        <v>7</v>
      </c>
      <c r="G5" s="20" t="s">
        <v>9</v>
      </c>
      <c r="H5" s="20" t="s">
        <v>19</v>
      </c>
      <c r="I5" s="16"/>
    </row>
    <row r="6" spans="1:9" x14ac:dyDescent="0.25">
      <c r="A6" s="26">
        <v>17</v>
      </c>
      <c r="B6" s="27" t="s">
        <v>44</v>
      </c>
      <c r="C6" s="28" t="s">
        <v>45</v>
      </c>
      <c r="D6" s="27" t="s">
        <v>46</v>
      </c>
      <c r="E6" s="39">
        <v>43117</v>
      </c>
      <c r="F6" s="12" t="s">
        <v>2</v>
      </c>
      <c r="G6" s="37" t="s">
        <v>552</v>
      </c>
      <c r="H6" s="31" t="s">
        <v>84</v>
      </c>
      <c r="I6" s="16"/>
    </row>
    <row r="7" spans="1:9" x14ac:dyDescent="0.25">
      <c r="A7" s="26">
        <v>33</v>
      </c>
      <c r="B7" s="27" t="s">
        <v>20</v>
      </c>
      <c r="C7" s="28" t="s">
        <v>47</v>
      </c>
      <c r="D7" s="27" t="s">
        <v>771</v>
      </c>
      <c r="E7" s="39">
        <v>43111</v>
      </c>
      <c r="F7" s="12" t="s">
        <v>195</v>
      </c>
      <c r="G7" s="37" t="s">
        <v>18</v>
      </c>
      <c r="H7" s="31" t="s">
        <v>84</v>
      </c>
      <c r="I7" s="16"/>
    </row>
    <row r="8" spans="1:9" x14ac:dyDescent="0.25">
      <c r="A8" s="26">
        <v>34</v>
      </c>
      <c r="B8" s="27" t="s">
        <v>48</v>
      </c>
      <c r="C8" s="28" t="s">
        <v>49</v>
      </c>
      <c r="D8" s="27" t="s">
        <v>50</v>
      </c>
      <c r="E8" s="39">
        <v>43110</v>
      </c>
      <c r="F8" s="12" t="s">
        <v>195</v>
      </c>
      <c r="G8" s="37" t="s">
        <v>18</v>
      </c>
      <c r="H8" s="31" t="s">
        <v>85</v>
      </c>
    </row>
    <row r="9" spans="1:9" x14ac:dyDescent="0.25">
      <c r="A9" s="26">
        <v>87</v>
      </c>
      <c r="B9" s="27" t="s">
        <v>51</v>
      </c>
      <c r="C9" s="28" t="s">
        <v>52</v>
      </c>
      <c r="D9" s="27" t="s">
        <v>53</v>
      </c>
      <c r="E9" s="39">
        <v>43112</v>
      </c>
      <c r="F9" s="12" t="s">
        <v>2</v>
      </c>
      <c r="G9" s="37" t="s">
        <v>18</v>
      </c>
      <c r="H9" s="31" t="s">
        <v>86</v>
      </c>
    </row>
    <row r="10" spans="1:9" x14ac:dyDescent="0.25">
      <c r="A10" s="26">
        <v>88</v>
      </c>
      <c r="B10" s="27" t="s">
        <v>54</v>
      </c>
      <c r="C10" s="28" t="s">
        <v>55</v>
      </c>
      <c r="D10" s="27" t="s">
        <v>771</v>
      </c>
      <c r="E10" s="39">
        <v>43119</v>
      </c>
      <c r="F10" s="12" t="s">
        <v>196</v>
      </c>
      <c r="G10" s="37" t="s">
        <v>16</v>
      </c>
      <c r="H10" s="31" t="s">
        <v>87</v>
      </c>
    </row>
    <row r="11" spans="1:9" x14ac:dyDescent="0.25">
      <c r="A11" s="26" t="s">
        <v>42</v>
      </c>
      <c r="B11" s="27" t="s">
        <v>56</v>
      </c>
      <c r="C11" s="28" t="s">
        <v>57</v>
      </c>
      <c r="D11" s="27" t="s">
        <v>58</v>
      </c>
      <c r="E11" s="39">
        <v>43111</v>
      </c>
      <c r="F11" s="12" t="s">
        <v>2</v>
      </c>
      <c r="G11" s="37" t="s">
        <v>18</v>
      </c>
      <c r="H11" s="31" t="s">
        <v>85</v>
      </c>
    </row>
    <row r="12" spans="1:9" x14ac:dyDescent="0.25">
      <c r="A12" s="26">
        <v>142</v>
      </c>
      <c r="B12" s="27" t="s">
        <v>59</v>
      </c>
      <c r="C12" s="28" t="s">
        <v>759</v>
      </c>
      <c r="D12" s="27" t="s">
        <v>60</v>
      </c>
      <c r="E12" s="39">
        <v>43131</v>
      </c>
      <c r="F12" s="12" t="s">
        <v>195</v>
      </c>
      <c r="G12" s="37" t="s">
        <v>18</v>
      </c>
      <c r="H12" s="31" t="s">
        <v>86</v>
      </c>
    </row>
    <row r="13" spans="1:9" x14ac:dyDescent="0.25">
      <c r="A13" s="26">
        <v>145</v>
      </c>
      <c r="B13" s="27" t="s">
        <v>61</v>
      </c>
      <c r="C13" s="28" t="s">
        <v>62</v>
      </c>
      <c r="D13" s="27" t="s">
        <v>63</v>
      </c>
      <c r="E13" s="39">
        <v>43123</v>
      </c>
      <c r="F13" s="12" t="s">
        <v>2</v>
      </c>
      <c r="G13" s="37" t="s">
        <v>16</v>
      </c>
      <c r="H13" s="31" t="s">
        <v>86</v>
      </c>
    </row>
    <row r="14" spans="1:9" x14ac:dyDescent="0.25">
      <c r="A14" s="26" t="s">
        <v>43</v>
      </c>
      <c r="B14" s="27" t="s">
        <v>64</v>
      </c>
      <c r="C14" s="28" t="s">
        <v>93</v>
      </c>
      <c r="D14" s="27" t="s">
        <v>771</v>
      </c>
      <c r="E14" s="39">
        <v>43123</v>
      </c>
      <c r="F14" s="12" t="s">
        <v>195</v>
      </c>
      <c r="G14" s="37" t="s">
        <v>16</v>
      </c>
      <c r="H14" s="31" t="s">
        <v>88</v>
      </c>
    </row>
    <row r="15" spans="1:9" x14ac:dyDescent="0.25">
      <c r="A15" s="26">
        <v>282</v>
      </c>
      <c r="B15" s="27" t="s">
        <v>65</v>
      </c>
      <c r="C15" s="28" t="s">
        <v>760</v>
      </c>
      <c r="D15" s="27" t="s">
        <v>89</v>
      </c>
      <c r="E15" s="39">
        <v>43136</v>
      </c>
      <c r="F15" s="12" t="s">
        <v>196</v>
      </c>
      <c r="G15" s="37" t="s">
        <v>16</v>
      </c>
      <c r="H15" s="34" t="s">
        <v>87</v>
      </c>
    </row>
    <row r="16" spans="1:9" x14ac:dyDescent="0.25">
      <c r="A16" s="26">
        <v>284</v>
      </c>
      <c r="B16" s="27" t="s">
        <v>66</v>
      </c>
      <c r="C16" s="28" t="s">
        <v>67</v>
      </c>
      <c r="D16" s="27" t="s">
        <v>63</v>
      </c>
      <c r="E16" s="39">
        <v>43130</v>
      </c>
      <c r="F16" s="12" t="s">
        <v>195</v>
      </c>
      <c r="G16" s="37" t="s">
        <v>18</v>
      </c>
      <c r="H16" s="31" t="s">
        <v>83</v>
      </c>
    </row>
    <row r="17" spans="1:8" x14ac:dyDescent="0.25">
      <c r="A17" s="26">
        <v>285</v>
      </c>
      <c r="B17" s="27" t="s">
        <v>68</v>
      </c>
      <c r="C17" s="28" t="s">
        <v>69</v>
      </c>
      <c r="D17" s="27" t="s">
        <v>70</v>
      </c>
      <c r="E17" s="39">
        <v>43131</v>
      </c>
      <c r="F17" s="12" t="s">
        <v>2</v>
      </c>
      <c r="G17" s="37" t="s">
        <v>16</v>
      </c>
      <c r="H17" s="34" t="s">
        <v>90</v>
      </c>
    </row>
    <row r="18" spans="1:8" ht="30" x14ac:dyDescent="0.25">
      <c r="A18" s="26">
        <v>370</v>
      </c>
      <c r="B18" s="27" t="s">
        <v>71</v>
      </c>
      <c r="C18" s="28" t="s">
        <v>92</v>
      </c>
      <c r="D18" s="27" t="s">
        <v>72</v>
      </c>
      <c r="E18" s="39">
        <v>43132</v>
      </c>
      <c r="F18" s="12" t="s">
        <v>195</v>
      </c>
      <c r="G18" s="37" t="s">
        <v>17</v>
      </c>
      <c r="H18" s="31" t="s">
        <v>34</v>
      </c>
    </row>
    <row r="19" spans="1:8" x14ac:dyDescent="0.25">
      <c r="A19" s="26">
        <v>371</v>
      </c>
      <c r="B19" s="27" t="s">
        <v>23</v>
      </c>
      <c r="C19" s="28" t="s">
        <v>73</v>
      </c>
      <c r="D19" s="27" t="s">
        <v>63</v>
      </c>
      <c r="E19" s="39">
        <v>43139</v>
      </c>
      <c r="F19" s="12" t="s">
        <v>195</v>
      </c>
      <c r="G19" s="37" t="s">
        <v>18</v>
      </c>
      <c r="H19" s="31" t="s">
        <v>91</v>
      </c>
    </row>
    <row r="20" spans="1:8" s="16" customFormat="1" x14ac:dyDescent="0.25">
      <c r="A20" s="26" t="s">
        <v>154</v>
      </c>
      <c r="B20" s="27" t="s">
        <v>157</v>
      </c>
      <c r="C20" s="28" t="s">
        <v>161</v>
      </c>
      <c r="D20" s="27" t="s">
        <v>50</v>
      </c>
      <c r="E20" s="39">
        <v>43136</v>
      </c>
      <c r="F20" s="12" t="s">
        <v>195</v>
      </c>
      <c r="G20" s="37" t="s">
        <v>18</v>
      </c>
      <c r="H20" s="31" t="s">
        <v>83</v>
      </c>
    </row>
    <row r="21" spans="1:8" s="16" customFormat="1" ht="30" x14ac:dyDescent="0.25">
      <c r="A21" s="26" t="s">
        <v>155</v>
      </c>
      <c r="B21" s="27" t="s">
        <v>158</v>
      </c>
      <c r="C21" s="28" t="s">
        <v>162</v>
      </c>
      <c r="D21" s="27" t="s">
        <v>163</v>
      </c>
      <c r="E21" s="39">
        <v>43139</v>
      </c>
      <c r="F21" s="12" t="s">
        <v>197</v>
      </c>
      <c r="G21" s="37" t="s">
        <v>17</v>
      </c>
      <c r="H21" s="34" t="s">
        <v>88</v>
      </c>
    </row>
    <row r="22" spans="1:8" x14ac:dyDescent="0.25">
      <c r="A22" s="26" t="s">
        <v>94</v>
      </c>
      <c r="B22" s="27" t="s">
        <v>97</v>
      </c>
      <c r="C22" s="28" t="s">
        <v>96</v>
      </c>
      <c r="D22" s="27" t="s">
        <v>99</v>
      </c>
      <c r="E22" s="39">
        <v>43140</v>
      </c>
      <c r="F22" s="12" t="s">
        <v>2</v>
      </c>
      <c r="G22" s="37" t="s">
        <v>16</v>
      </c>
      <c r="H22" s="31" t="s">
        <v>34</v>
      </c>
    </row>
    <row r="23" spans="1:8" s="11" customFormat="1" x14ac:dyDescent="0.25">
      <c r="A23" s="26" t="s">
        <v>95</v>
      </c>
      <c r="B23" s="27" t="s">
        <v>98</v>
      </c>
      <c r="C23" s="28" t="s">
        <v>150</v>
      </c>
      <c r="D23" s="27" t="s">
        <v>100</v>
      </c>
      <c r="E23" s="39">
        <v>43138</v>
      </c>
      <c r="F23" s="12" t="s">
        <v>195</v>
      </c>
      <c r="G23" s="37" t="s">
        <v>16</v>
      </c>
      <c r="H23" s="31" t="s">
        <v>34</v>
      </c>
    </row>
    <row r="24" spans="1:8" s="11" customFormat="1" x14ac:dyDescent="0.25">
      <c r="A24" s="26" t="s">
        <v>156</v>
      </c>
      <c r="B24" s="27" t="s">
        <v>159</v>
      </c>
      <c r="C24" s="28" t="s">
        <v>160</v>
      </c>
      <c r="D24" s="27" t="s">
        <v>50</v>
      </c>
      <c r="E24" s="39">
        <v>43138</v>
      </c>
      <c r="F24" s="12" t="s">
        <v>195</v>
      </c>
      <c r="G24" s="37" t="s">
        <v>16</v>
      </c>
      <c r="H24" s="31" t="s">
        <v>171</v>
      </c>
    </row>
    <row r="25" spans="1:8" s="11" customFormat="1" ht="30" x14ac:dyDescent="0.25">
      <c r="A25" s="26" t="s">
        <v>149</v>
      </c>
      <c r="B25" s="27" t="s">
        <v>48</v>
      </c>
      <c r="C25" s="28" t="s">
        <v>153</v>
      </c>
      <c r="D25" s="27"/>
      <c r="E25" s="39">
        <v>43145</v>
      </c>
      <c r="F25" s="12" t="s">
        <v>2</v>
      </c>
      <c r="G25" s="37" t="s">
        <v>18</v>
      </c>
      <c r="H25" s="31" t="s">
        <v>85</v>
      </c>
    </row>
    <row r="26" spans="1:8" s="11" customFormat="1" x14ac:dyDescent="0.25">
      <c r="A26" s="26" t="s">
        <v>136</v>
      </c>
      <c r="B26" s="27" t="s">
        <v>152</v>
      </c>
      <c r="C26" s="28" t="s">
        <v>144</v>
      </c>
      <c r="D26" s="27" t="s">
        <v>151</v>
      </c>
      <c r="E26" s="39">
        <v>43152</v>
      </c>
      <c r="F26" s="12" t="s">
        <v>195</v>
      </c>
      <c r="G26" s="37" t="s">
        <v>18</v>
      </c>
      <c r="H26" s="31" t="s">
        <v>83</v>
      </c>
    </row>
    <row r="27" spans="1:8" s="11" customFormat="1" x14ac:dyDescent="0.25">
      <c r="A27" s="26" t="s">
        <v>137</v>
      </c>
      <c r="B27" s="27" t="s">
        <v>141</v>
      </c>
      <c r="C27" s="28" t="s">
        <v>145</v>
      </c>
      <c r="D27" s="27" t="s">
        <v>151</v>
      </c>
      <c r="E27" s="39">
        <v>43152</v>
      </c>
      <c r="F27" s="12" t="s">
        <v>196</v>
      </c>
      <c r="G27" s="37" t="s">
        <v>18</v>
      </c>
      <c r="H27" s="31" t="s">
        <v>86</v>
      </c>
    </row>
    <row r="28" spans="1:8" s="11" customFormat="1" x14ac:dyDescent="0.25">
      <c r="A28" s="26" t="s">
        <v>138</v>
      </c>
      <c r="B28" s="27" t="s">
        <v>142</v>
      </c>
      <c r="C28" s="28" t="s">
        <v>146</v>
      </c>
      <c r="D28" s="27" t="s">
        <v>151</v>
      </c>
      <c r="E28" s="39">
        <v>43154</v>
      </c>
      <c r="F28" s="12" t="s">
        <v>196</v>
      </c>
      <c r="G28" s="37" t="s">
        <v>18</v>
      </c>
      <c r="H28" s="31" t="s">
        <v>83</v>
      </c>
    </row>
    <row r="29" spans="1:8" s="11" customFormat="1" x14ac:dyDescent="0.25">
      <c r="A29" s="26" t="s">
        <v>139</v>
      </c>
      <c r="B29" s="27" t="s">
        <v>143</v>
      </c>
      <c r="C29" s="28" t="s">
        <v>147</v>
      </c>
      <c r="D29" s="27" t="s">
        <v>100</v>
      </c>
      <c r="E29" s="39">
        <v>43154</v>
      </c>
      <c r="F29" s="12" t="s">
        <v>195</v>
      </c>
      <c r="G29" s="37" t="s">
        <v>16</v>
      </c>
      <c r="H29" s="31" t="s">
        <v>176</v>
      </c>
    </row>
    <row r="30" spans="1:8" s="11" customFormat="1" x14ac:dyDescent="0.25">
      <c r="A30" s="26" t="s">
        <v>140</v>
      </c>
      <c r="B30" s="27" t="s">
        <v>56</v>
      </c>
      <c r="C30" s="28" t="s">
        <v>148</v>
      </c>
      <c r="D30" s="27" t="s">
        <v>58</v>
      </c>
      <c r="E30" s="39">
        <v>43153</v>
      </c>
      <c r="F30" s="12" t="s">
        <v>2</v>
      </c>
      <c r="G30" s="37" t="s">
        <v>18</v>
      </c>
      <c r="H30" s="31" t="s">
        <v>85</v>
      </c>
    </row>
    <row r="31" spans="1:8" s="11" customFormat="1" x14ac:dyDescent="0.25">
      <c r="A31" s="26" t="s">
        <v>164</v>
      </c>
      <c r="B31" s="27" t="s">
        <v>167</v>
      </c>
      <c r="C31" s="28" t="s">
        <v>170</v>
      </c>
      <c r="D31" s="27" t="s">
        <v>163</v>
      </c>
      <c r="E31" s="39">
        <v>43165</v>
      </c>
      <c r="F31" s="12" t="s">
        <v>195</v>
      </c>
      <c r="G31" s="37" t="s">
        <v>18</v>
      </c>
      <c r="H31" s="31" t="s">
        <v>177</v>
      </c>
    </row>
    <row r="32" spans="1:8" s="11" customFormat="1" x14ac:dyDescent="0.25">
      <c r="A32" s="26" t="s">
        <v>165</v>
      </c>
      <c r="B32" s="27" t="s">
        <v>168</v>
      </c>
      <c r="C32" s="28" t="s">
        <v>761</v>
      </c>
      <c r="D32" s="27" t="s">
        <v>151</v>
      </c>
      <c r="E32" s="39">
        <v>43160</v>
      </c>
      <c r="F32" s="12" t="s">
        <v>195</v>
      </c>
      <c r="G32" s="37" t="s">
        <v>18</v>
      </c>
      <c r="H32" s="31" t="s">
        <v>85</v>
      </c>
    </row>
    <row r="33" spans="1:8" s="11" customFormat="1" ht="30" x14ac:dyDescent="0.25">
      <c r="A33" s="26" t="s">
        <v>166</v>
      </c>
      <c r="B33" s="27" t="s">
        <v>169</v>
      </c>
      <c r="C33" s="28" t="s">
        <v>762</v>
      </c>
      <c r="D33" s="27" t="s">
        <v>72</v>
      </c>
      <c r="E33" s="39">
        <v>43164</v>
      </c>
      <c r="F33" s="12" t="s">
        <v>195</v>
      </c>
      <c r="G33" s="37" t="s">
        <v>17</v>
      </c>
      <c r="H33" s="31" t="s">
        <v>88</v>
      </c>
    </row>
    <row r="34" spans="1:8" s="15" customFormat="1" x14ac:dyDescent="0.25">
      <c r="A34" s="26" t="s">
        <v>174</v>
      </c>
      <c r="B34" s="27" t="s">
        <v>172</v>
      </c>
      <c r="C34" s="28" t="s">
        <v>763</v>
      </c>
      <c r="D34" s="27" t="s">
        <v>151</v>
      </c>
      <c r="E34" s="39">
        <v>43168</v>
      </c>
      <c r="F34" s="12" t="s">
        <v>195</v>
      </c>
      <c r="G34" s="37" t="s">
        <v>18</v>
      </c>
      <c r="H34" s="31" t="s">
        <v>85</v>
      </c>
    </row>
    <row r="35" spans="1:8" s="15" customFormat="1" x14ac:dyDescent="0.25">
      <c r="A35" s="26" t="s">
        <v>175</v>
      </c>
      <c r="B35" s="27" t="s">
        <v>173</v>
      </c>
      <c r="C35" s="28" t="s">
        <v>764</v>
      </c>
      <c r="D35" s="27" t="s">
        <v>151</v>
      </c>
      <c r="E35" s="39">
        <v>43171</v>
      </c>
      <c r="F35" s="12" t="s">
        <v>195</v>
      </c>
      <c r="G35" s="37" t="s">
        <v>18</v>
      </c>
      <c r="H35" s="31" t="s">
        <v>86</v>
      </c>
    </row>
    <row r="36" spans="1:8" s="16" customFormat="1" ht="30" x14ac:dyDescent="0.25">
      <c r="A36" s="26" t="s">
        <v>178</v>
      </c>
      <c r="B36" s="27" t="s">
        <v>184</v>
      </c>
      <c r="C36" s="28" t="s">
        <v>765</v>
      </c>
      <c r="D36" s="27" t="s">
        <v>191</v>
      </c>
      <c r="E36" s="39">
        <v>43178</v>
      </c>
      <c r="F36" s="12" t="s">
        <v>195</v>
      </c>
      <c r="G36" s="7" t="s">
        <v>16</v>
      </c>
      <c r="H36" s="7" t="s">
        <v>198</v>
      </c>
    </row>
    <row r="37" spans="1:8" ht="30" x14ac:dyDescent="0.25">
      <c r="A37" s="26" t="s">
        <v>179</v>
      </c>
      <c r="B37" s="27" t="s">
        <v>185</v>
      </c>
      <c r="C37" s="28" t="s">
        <v>766</v>
      </c>
      <c r="D37" s="27" t="s">
        <v>151</v>
      </c>
      <c r="E37" s="39">
        <v>43186</v>
      </c>
      <c r="F37" s="12" t="s">
        <v>196</v>
      </c>
      <c r="G37" s="37" t="s">
        <v>16</v>
      </c>
      <c r="H37" s="31" t="s">
        <v>86</v>
      </c>
    </row>
    <row r="38" spans="1:8" ht="30" x14ac:dyDescent="0.25">
      <c r="A38" s="26" t="s">
        <v>180</v>
      </c>
      <c r="B38" s="27" t="s">
        <v>186</v>
      </c>
      <c r="C38" s="28" t="s">
        <v>767</v>
      </c>
      <c r="D38" s="27" t="s">
        <v>192</v>
      </c>
      <c r="E38" s="39">
        <v>43200</v>
      </c>
      <c r="F38" s="12" t="s">
        <v>196</v>
      </c>
      <c r="G38" s="7" t="s">
        <v>16</v>
      </c>
      <c r="H38" s="31" t="s">
        <v>86</v>
      </c>
    </row>
    <row r="39" spans="1:8" ht="45" x14ac:dyDescent="0.25">
      <c r="A39" s="26" t="s">
        <v>181</v>
      </c>
      <c r="B39" s="27" t="s">
        <v>187</v>
      </c>
      <c r="C39" s="28" t="s">
        <v>768</v>
      </c>
      <c r="D39" s="27" t="s">
        <v>772</v>
      </c>
      <c r="E39" s="39">
        <v>43194</v>
      </c>
      <c r="F39" s="12" t="s">
        <v>195</v>
      </c>
      <c r="G39" s="37" t="s">
        <v>16</v>
      </c>
      <c r="H39" s="34" t="s">
        <v>199</v>
      </c>
    </row>
    <row r="40" spans="1:8" x14ac:dyDescent="0.25">
      <c r="A40" s="26" t="s">
        <v>757</v>
      </c>
      <c r="B40" s="27" t="s">
        <v>758</v>
      </c>
      <c r="C40" s="28" t="s">
        <v>769</v>
      </c>
      <c r="D40" s="27" t="s">
        <v>773</v>
      </c>
      <c r="E40" s="39">
        <v>42790</v>
      </c>
      <c r="F40" s="12" t="s">
        <v>197</v>
      </c>
      <c r="G40" s="37" t="s">
        <v>11</v>
      </c>
      <c r="H40" s="31" t="s">
        <v>355</v>
      </c>
    </row>
    <row r="41" spans="1:8" x14ac:dyDescent="0.25">
      <c r="A41" s="26" t="s">
        <v>182</v>
      </c>
      <c r="B41" s="27" t="s">
        <v>188</v>
      </c>
      <c r="C41" s="28" t="s">
        <v>189</v>
      </c>
      <c r="D41" s="27" t="s">
        <v>193</v>
      </c>
      <c r="E41" s="39">
        <v>43223</v>
      </c>
      <c r="F41" s="12" t="s">
        <v>196</v>
      </c>
      <c r="G41" s="37" t="s">
        <v>18</v>
      </c>
      <c r="H41" s="31" t="s">
        <v>85</v>
      </c>
    </row>
    <row r="42" spans="1:8" x14ac:dyDescent="0.25">
      <c r="A42" s="26">
        <v>1221</v>
      </c>
      <c r="B42" s="27" t="s">
        <v>394</v>
      </c>
      <c r="C42" s="28" t="s">
        <v>395</v>
      </c>
      <c r="D42" s="27" t="s">
        <v>194</v>
      </c>
      <c r="E42" s="39">
        <v>43266</v>
      </c>
      <c r="F42" s="12" t="s">
        <v>195</v>
      </c>
      <c r="G42" s="37" t="s">
        <v>18</v>
      </c>
      <c r="H42" s="31" t="s">
        <v>83</v>
      </c>
    </row>
    <row r="43" spans="1:8" x14ac:dyDescent="0.25">
      <c r="A43" s="26">
        <v>1224</v>
      </c>
      <c r="B43" s="27" t="s">
        <v>396</v>
      </c>
      <c r="C43" s="28" t="s">
        <v>397</v>
      </c>
      <c r="D43" s="27" t="s">
        <v>398</v>
      </c>
      <c r="E43" s="39">
        <v>43314</v>
      </c>
      <c r="F43" s="12" t="s">
        <v>5</v>
      </c>
      <c r="G43" s="37" t="s">
        <v>16</v>
      </c>
      <c r="H43" s="31" t="s">
        <v>34</v>
      </c>
    </row>
    <row r="44" spans="1:8" ht="30" x14ac:dyDescent="0.25">
      <c r="A44" s="26" t="s">
        <v>399</v>
      </c>
      <c r="B44" s="27" t="s">
        <v>400</v>
      </c>
      <c r="C44" s="28" t="s">
        <v>770</v>
      </c>
      <c r="D44" s="27" t="s">
        <v>398</v>
      </c>
      <c r="E44" s="39">
        <v>43334</v>
      </c>
      <c r="F44" s="12" t="s">
        <v>196</v>
      </c>
      <c r="G44" s="37" t="s">
        <v>16</v>
      </c>
      <c r="H44" s="31" t="s">
        <v>34</v>
      </c>
    </row>
    <row r="45" spans="1:8" ht="30" x14ac:dyDescent="0.25">
      <c r="A45" s="26">
        <v>1226</v>
      </c>
      <c r="B45" s="27" t="s">
        <v>185</v>
      </c>
      <c r="C45" s="28" t="s">
        <v>548</v>
      </c>
      <c r="D45" s="27" t="s">
        <v>549</v>
      </c>
      <c r="E45" s="7" t="s">
        <v>551</v>
      </c>
      <c r="F45" s="12" t="s">
        <v>195</v>
      </c>
      <c r="G45" s="7" t="s">
        <v>16</v>
      </c>
      <c r="H45" s="31" t="s">
        <v>86</v>
      </c>
    </row>
    <row r="46" spans="1:8" ht="30" x14ac:dyDescent="0.25">
      <c r="A46" s="26">
        <v>1228</v>
      </c>
      <c r="B46" s="27" t="s">
        <v>65</v>
      </c>
      <c r="C46" s="28" t="s">
        <v>550</v>
      </c>
      <c r="D46" s="27" t="s">
        <v>390</v>
      </c>
      <c r="E46" s="7">
        <v>43349</v>
      </c>
      <c r="F46" s="12" t="s">
        <v>5</v>
      </c>
      <c r="G46" s="7" t="s">
        <v>16</v>
      </c>
      <c r="H46" s="34" t="s">
        <v>199</v>
      </c>
    </row>
    <row r="47" spans="1:8" x14ac:dyDescent="0.25">
      <c r="A47" s="26" t="s">
        <v>183</v>
      </c>
      <c r="B47" s="27" t="s">
        <v>48</v>
      </c>
      <c r="C47" s="28" t="s">
        <v>190</v>
      </c>
      <c r="D47" s="27" t="s">
        <v>194</v>
      </c>
      <c r="E47" s="7">
        <v>43242</v>
      </c>
      <c r="F47" s="12" t="s">
        <v>196</v>
      </c>
      <c r="G47" s="12" t="s">
        <v>18</v>
      </c>
      <c r="H47" s="31" t="s">
        <v>85</v>
      </c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horizontalDpi="4294967294" verticalDpi="4294967294" r:id="rId1"/>
  <headerFooter>
    <oddFooter>&amp;CSector Control de Gestion - Septiembre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LISTADO LP</vt:lpstr>
      <vt:lpstr>LISTADO CM</vt:lpstr>
      <vt:lpstr>CONC PUBL</vt:lpstr>
      <vt:lpstr>LISTADO CD</vt:lpstr>
      <vt:lpstr>LISTADO LPRIV</vt:lpstr>
      <vt:lpstr>LISTADO TS</vt:lpstr>
    </vt:vector>
  </TitlesOfParts>
  <Company>INSSJP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A. Acosta</dc:creator>
  <cp:lastModifiedBy>Maria Victoria Cribari</cp:lastModifiedBy>
  <cp:lastPrinted>2017-10-04T18:01:35Z</cp:lastPrinted>
  <dcterms:created xsi:type="dcterms:W3CDTF">2017-01-03T17:09:20Z</dcterms:created>
  <dcterms:modified xsi:type="dcterms:W3CDTF">2019-05-13T16:03:41Z</dcterms:modified>
</cp:coreProperties>
</file>